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b687f56a4a65aadb/Desktop/"/>
    </mc:Choice>
  </mc:AlternateContent>
  <xr:revisionPtr revIDLastSave="346" documentId="13_ncr:1_{48470517-7D28-4374-9845-82C76CC2D56A}" xr6:coauthVersionLast="47" xr6:coauthVersionMax="47" xr10:uidLastSave="{FD97D342-9AFB-47DD-99C8-B0B98B790D0E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EvaluativeReport" localSheetId="0">Sheet1!$A$1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5" i="1" l="1"/>
  <c r="I47" i="1"/>
  <c r="I48" i="1"/>
  <c r="I49" i="1"/>
  <c r="I50" i="1"/>
  <c r="I38" i="1"/>
  <c r="I39" i="1"/>
  <c r="I40" i="1"/>
  <c r="I41" i="1"/>
  <c r="I42" i="1"/>
  <c r="I43" i="1"/>
  <c r="D37" i="1"/>
  <c r="E37" i="1"/>
  <c r="F37" i="1"/>
  <c r="G37" i="1"/>
  <c r="H37" i="1"/>
  <c r="C37" i="1"/>
  <c r="C68" i="1"/>
  <c r="D68" i="1"/>
  <c r="E68" i="1"/>
  <c r="F68" i="1"/>
  <c r="G68" i="1"/>
  <c r="I99" i="1"/>
  <c r="I98" i="1"/>
  <c r="I84" i="1"/>
  <c r="I78" i="1"/>
  <c r="I72" i="1"/>
  <c r="I79" i="1"/>
  <c r="I66" i="1"/>
  <c r="I62" i="1"/>
  <c r="I61" i="1"/>
  <c r="I60" i="1"/>
  <c r="I37" i="1" l="1"/>
  <c r="I68" i="1"/>
</calcChain>
</file>

<file path=xl/sharedStrings.xml><?xml version="1.0" encoding="utf-8"?>
<sst xmlns="http://schemas.openxmlformats.org/spreadsheetml/2006/main" count="204" uniqueCount="197">
  <si>
    <t>Evaluative Report of the Department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</si>
  <si>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</si>
  <si>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</si>
  <si>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</si>
  <si>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</si>
  <si>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</si>
  <si>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</si>
  <si>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</si>
  <si>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</si>
  <si>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3.  </t>
  </si>
  <si>
    <t>Number of programmes offered 
(UG / PG / Ph.D)</t>
  </si>
  <si>
    <t>UG:1, PG: 1, Ph.D: 1</t>
  </si>
  <si>
    <t>https://vspgitbiotech.gitam.edu/Programmes-Offered</t>
  </si>
  <si>
    <t>a</t>
  </si>
  <si>
    <t xml:space="preserve">Name of UG Programmes offered </t>
  </si>
  <si>
    <t>B.Tech (Biotechnology)</t>
  </si>
  <si>
    <t>b</t>
  </si>
  <si>
    <t xml:space="preserve">Name of PG Programmes offered </t>
  </si>
  <si>
    <t>M.Tech (Food Processing Technology)</t>
  </si>
  <si>
    <t>c</t>
  </si>
  <si>
    <t xml:space="preserve">Name of Ph.D Programmes offered </t>
  </si>
  <si>
    <t>Ph.D (Biotechnology)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</si>
  <si>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</si>
  <si>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</si>
  <si>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</si>
  <si>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</si>
  <si>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</si>
  <si>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</si>
  <si>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</si>
  <si>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</si>
  <si>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</si>
  <si>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4. b</t>
  </si>
  <si>
    <t>Number of Teaching posts Filled</t>
  </si>
  <si>
    <t>5. a</t>
  </si>
  <si>
    <t xml:space="preserve">Number of Research Projects Sanctioned </t>
  </si>
  <si>
    <t>https://drive.google.com/file/d/1TrwiPaVx6hVnyxkJkpe1I-bzTEPVdiyQ/view?usp=sharing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</si>
  <si>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</si>
  <si>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</si>
  <si>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</si>
  <si>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</si>
  <si>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</si>
  <si>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</si>
  <si>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</si>
  <si>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</si>
  <si>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</si>
  <si>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</si>
  <si>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</si>
  <si>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</si>
  <si>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</si>
  <si>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</si>
  <si>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</si>
  <si>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</si>
  <si>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</si>
  <si>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</si>
  <si>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</si>
  <si>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</si>
  <si>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</si>
  <si>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</si>
  <si>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9. a</t>
  </si>
  <si>
    <t xml:space="preserve">Number of International Journal Publications </t>
  </si>
  <si>
    <t xml:space="preserve">9. b </t>
  </si>
  <si>
    <t xml:space="preserve">Number of National Journal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</si>
  <si>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</si>
  <si>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</si>
  <si>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</si>
  <si>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</si>
  <si>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</si>
  <si>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</si>
  <si>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</si>
  <si>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</si>
  <si>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</si>
  <si>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</si>
  <si>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</si>
  <si>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</si>
  <si>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</si>
  <si>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</si>
  <si>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</si>
  <si>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</si>
  <si>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</si>
  <si>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rPr>
        <sz val="11"/>
        <color theme="1"/>
        <rFont val="Times New Roman"/>
      </rPr>
      <t xml:space="preserve">Scopus </t>
    </r>
    <r>
      <rPr>
        <i/>
        <sz val="11"/>
        <color rgb="FF000000"/>
        <rFont val="Times New Roman"/>
      </rPr>
      <t xml:space="preserve">h - index </t>
    </r>
  </si>
  <si>
    <t>9. l</t>
  </si>
  <si>
    <r>
      <rPr>
        <sz val="11"/>
        <color theme="1"/>
        <rFont val="Times New Roman"/>
      </rPr>
      <t xml:space="preserve">Web of Science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</si>
  <si>
    <t>9. m</t>
  </si>
  <si>
    <r>
      <rPr>
        <sz val="11"/>
        <color theme="1"/>
        <rFont val="Times New Roman"/>
      </rPr>
      <t xml:space="preserve">Google Scholar </t>
    </r>
    <r>
      <rPr>
        <i/>
        <sz val="11"/>
        <color rgb="FF000000"/>
        <rFont val="Times New Roman"/>
      </rPr>
      <t>h - inde</t>
    </r>
    <r>
      <rPr>
        <sz val="11"/>
        <color rgb="FF000000"/>
        <rFont val="Times New Roman"/>
      </rPr>
      <t xml:space="preserve">x </t>
    </r>
  </si>
  <si>
    <t>10. a</t>
  </si>
  <si>
    <t>Number of Patents Published</t>
  </si>
  <si>
    <t>https://drive.google.com/file/d/1KFMPIqvPBxXUPwKnKTif-tauDWlcneQr/view?usp=sharing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</si>
  <si>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</si>
  <si>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</si>
  <si>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</si>
  <si>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</si>
  <si>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</si>
  <si>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</si>
  <si>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</si>
  <si>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</si>
  <si>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</si>
  <si>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</si>
  <si>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</si>
  <si>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</si>
  <si>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</si>
  <si>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</si>
  <si>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</si>
  <si>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</si>
  <si>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</si>
  <si>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</si>
  <si>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</si>
  <si>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</si>
  <si>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</si>
  <si>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</si>
  <si>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</si>
  <si>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</si>
  <si>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</si>
  <si>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</si>
  <si>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</si>
  <si>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</si>
  <si>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</si>
  <si>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</si>
  <si>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</si>
  <si>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</si>
  <si>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</si>
  <si>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</si>
  <si>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</si>
  <si>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</si>
  <si>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</si>
  <si>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</si>
  <si>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</si>
  <si>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</si>
  <si>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</si>
  <si>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</si>
  <si>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</si>
  <si>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</si>
  <si>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</si>
  <si>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</si>
  <si>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</si>
  <si>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</si>
  <si>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</si>
  <si>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</si>
  <si>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</si>
  <si>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</si>
  <si>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</si>
  <si>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</si>
  <si>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rgb="FF000000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</si>
  <si>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https://vspgitbiotech.gitam.edu/faculty</t>
  </si>
  <si>
    <t xml:space="preserve">Name of the District                                                  : Visakhapatnam </t>
  </si>
  <si>
    <t>Name of the Campus                                                 : GITAM-Visakhapatnam</t>
  </si>
  <si>
    <t>Name of the School / Institute                                 : Institute of Technology</t>
  </si>
  <si>
    <t>Name of the Department                                          : Biotechnology</t>
  </si>
  <si>
    <t>Name of the Head of the Department                     : Prof. Sk. Khasim Beebi</t>
  </si>
  <si>
    <t>Total Number of Departments in the Institution   :     47</t>
  </si>
  <si>
    <t>Yes,  GITAM Deemed to be University</t>
  </si>
  <si>
    <r>
      <t xml:space="preserve">Name of the University                                             :     </t>
    </r>
    <r>
      <rPr>
        <sz val="11"/>
        <color rgb="FF000000"/>
        <rFont val="Arial"/>
      </rPr>
      <t>GITAM deemed to be University</t>
    </r>
    <r>
      <rPr>
        <b/>
        <sz val="11"/>
        <color rgb="FF000000"/>
        <rFont val="Arial"/>
      </rPr>
      <t xml:space="preserve">                            </t>
    </r>
  </si>
  <si>
    <t>Number of National collaboration (MoUs)</t>
  </si>
  <si>
    <t>TOEFL Examinations/ILETS</t>
  </si>
  <si>
    <t>Yet to receive the results</t>
  </si>
  <si>
    <t>2 to 55</t>
  </si>
  <si>
    <t>0.9 to 6.31</t>
  </si>
  <si>
    <t>1 to 41</t>
  </si>
  <si>
    <t>0.84 to 7.51</t>
  </si>
  <si>
    <t>1 to 22</t>
  </si>
  <si>
    <t>0.98 to 6.95</t>
  </si>
  <si>
    <t>1 to 25</t>
  </si>
  <si>
    <t>1.72 to 4.82</t>
  </si>
  <si>
    <t>1 to 69</t>
  </si>
  <si>
    <t>0.62 to 9.03</t>
  </si>
  <si>
    <t>1 to 24</t>
  </si>
  <si>
    <t>1.34 to 8.07</t>
  </si>
  <si>
    <t>www.gitam.edu</t>
  </si>
  <si>
    <t>1.2 to 39</t>
  </si>
  <si>
    <t>1.06 to 7.115</t>
  </si>
  <si>
    <t>https://gitam.researgence.com/</t>
  </si>
  <si>
    <t>State                                                                            : Andhra Pradesh</t>
  </si>
  <si>
    <t>https://drive.google.com/file/d/18O5yv08GJVXjwGPyMXz4Fqe-Xq_ySfWo/view?usp=sharing</t>
  </si>
  <si>
    <t>https://drive.google.com/file/d/1rvlarFJGEwsb1SNBWpM-EBf9YG7FvEJB/view?usp=sharing</t>
  </si>
  <si>
    <t>https://drive.google.com/file/d/1pueNqtfU2JbsfA5XXPxHn4jLOKNBjLMm/view?usp=sharing</t>
  </si>
  <si>
    <t>https://drive.google.com/file/d/1qKIaGGba3qMi9Ml1tOu9bVBGeJKig1pd/view?usp=sharing</t>
  </si>
  <si>
    <t>https://drive.google.com/file/d/1Kjaj3rIN0Ju88dqq9_PTlLhpqybme5WI/view?usp=sharing</t>
  </si>
  <si>
    <t>https://drive.google.com/file/d/1YgZSVNQDey6XcPrt_nCnyTEbTBUmTYqY/view?usp=sharing</t>
  </si>
  <si>
    <t>https://drive.google.com/file/d/1rgI7Ev65gN65KfZflceTmzCtttkQ331u/view?usp=sharing</t>
  </si>
  <si>
    <t>https://drive.google.com/file/d/1f-dg5UXSYQOWYWz0Klimhm0rjW7kbI5C/view?usp=sharing</t>
  </si>
  <si>
    <t>https://drive.google.com/file/d/11AmulHATLYFUbjlz5uMAw-M5jOCS0b_d/view?usp=sharing</t>
  </si>
  <si>
    <t>https://drive.google.com/file/d/1xdcthCGLHfxxnGZ8rzLeT2J7dKHY9osK/view?usp=sharing</t>
  </si>
  <si>
    <t>https://drive.google.com/file/d/1iRtQgOFAlmdyWu3Vx3tuvwv6wnS2uipM/view?usp=sharing</t>
  </si>
  <si>
    <t>https://drive.google.com/file/d/1s5Q29ZWn_iM40hrajWuetyvPItvd4vu9/view?usp=sharing</t>
  </si>
  <si>
    <t>https://drive.google.com/file/d/1P__WEF0cqbrwFHANfGleHOtpT1TfbFtK/view?usp=sharing</t>
  </si>
  <si>
    <t>https://drive.google.com/file/d/1ds5-vJxtLNr7WLoxuCL9RMm6T3L4Flja/view?usp=sharing</t>
  </si>
  <si>
    <t>https://drive.google.com/file/d/1OVTfrXFs7XOmz5kYKo3ZOnZZC0jp-C2r/view?usp=sharing</t>
  </si>
  <si>
    <t>https://drive.google.com/file/d/1Rn5Wqq3j5QR-sm_bicIXU483VzLWLx-l/view?usp=sharing</t>
  </si>
  <si>
    <t>https://drive.google.com/file/d/1kUyJ-n_tWSR4fG2WDyoUizpFzMbUPEZ_/view?usp=sharing</t>
  </si>
  <si>
    <t>https://drive.google.com/file/d/1on_DuQlVCAtHsEErj6lUVgfpXpitjrwT/view?usp=sharing</t>
  </si>
  <si>
    <t>https://ipindiaservices.gov.in/publicsearch</t>
  </si>
  <si>
    <t>https://drive.google.com/file/d/1JOQoOxmlu5aup1aWEG-h4eAhdXl13TES/view?usp=sharing</t>
  </si>
  <si>
    <t>https://drive.google.com/file/d/1OoUipXpcKLELZ-mrPIwj0imWdmF6vunY/view?usp=sharing</t>
  </si>
  <si>
    <t>https://drive.google.com/file/d/1HL0_zvPGX2kjAmpD2LSUunJ26WwSW7oA/view?usp=sharing</t>
  </si>
  <si>
    <t>https://drive.google.com/file/d/1aJO5WA3y374YnDvSxVcPTQ6SdZlaNWdp/view?usp=sharing</t>
  </si>
  <si>
    <t>https://drive.google.com/file/d/1hMmrZkfCewS2Ikxy-AWmWuuL5VwWMgZe/view?usp=sharing</t>
  </si>
  <si>
    <t>https://drive.google.com/file/d/19W-pgS-Nqk_VTBvlwtjmKRO9X3VKuz0p/view?usp=sharing</t>
  </si>
  <si>
    <t>https://drive.google.com/file/d/1cESIj1rn8oQ-wd1GPnAOS3ckERkdBmp1/view?usp=sharing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</si>
</sst>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</font>
    <font>
      <b/>
      <sz val="16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theme="1"/>
      <name val="Calibri"/>
    </font>
    <font>
      <u/>
      <sz val="11"/>
      <color rgb="FF000000"/>
      <name val="Calibri"/>
    </font>
    <font>
      <sz val="11"/>
      <color rgb="FF000000"/>
      <name val="Arial"/>
    </font>
    <font>
      <i/>
      <sz val="11"/>
      <color rgb="FF000000"/>
      <name val="Times New Roman"/>
    </font>
    <font>
      <sz val="11"/>
      <color rgb="FF000000"/>
      <name val="Times New Roman"/>
    </font>
    <font>
      <b/>
      <i/>
      <sz val="11"/>
      <color rgb="FF000000"/>
      <name val="Times New Roman"/>
    </font>
    <font>
      <u/>
      <sz val="11"/>
      <color theme="10"/>
      <name val="Calibri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39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4" borderId="5" xfId="0" applyFont="1" applyFill="1" applyBorder="1" applyAlignment="1"/>
    <xf numFmtId="0" fontId="5" fillId="0" borderId="1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/>
    <xf numFmtId="0" fontId="5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3" xfId="0" applyFont="1" applyBorder="1" applyAlignment="1"/>
    <xf numFmtId="0" fontId="5" fillId="4" borderId="7" xfId="0" applyFont="1" applyFill="1" applyBorder="1" applyAlignment="1">
      <alignment vertical="top" wrapText="1"/>
    </xf>
    <xf numFmtId="0" fontId="0" fillId="4" borderId="4" xfId="0" applyFont="1" applyFill="1" applyBorder="1" applyAlignment="1"/>
    <xf numFmtId="0" fontId="6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wrapText="1"/>
    </xf>
    <xf numFmtId="0" fontId="0" fillId="0" borderId="5" xfId="0" applyFont="1" applyBorder="1" applyAlignment="1"/>
    <xf numFmtId="0" fontId="5" fillId="0" borderId="5" xfId="0" applyFont="1" applyBorder="1" applyAlignment="1">
      <alignment vertical="top" wrapText="1"/>
    </xf>
    <xf numFmtId="0" fontId="6" fillId="4" borderId="7" xfId="0" applyFont="1" applyFill="1" applyBorder="1" applyAlignment="1">
      <alignment horizontal="center" wrapText="1"/>
    </xf>
    <xf numFmtId="0" fontId="8" fillId="0" borderId="5" xfId="0" applyFont="1" applyBorder="1" applyAlignment="1"/>
    <xf numFmtId="0" fontId="5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vertical="center"/>
    </xf>
    <xf numFmtId="0" fontId="0" fillId="0" borderId="0" xfId="0" applyFont="1" applyAlignment="1"/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vertical="top" wrapText="1"/>
    </xf>
    <xf numFmtId="0" fontId="13" fillId="0" borderId="5" xfId="1" applyBorder="1" applyAlignment="1"/>
    <xf numFmtId="0" fontId="0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4" borderId="5" xfId="0" applyFont="1" applyFill="1" applyBorder="1" applyAlignment="1">
      <alignment horizontal="center" vertical="top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/>
    <xf numFmtId="0" fontId="17" fillId="5" borderId="15" xfId="0" applyFont="1" applyFill="1" applyBorder="1" applyAlignment="1">
      <alignment horizontal="center" wrapText="1"/>
    </xf>
    <xf numFmtId="0" fontId="0" fillId="0" borderId="0" xfId="0" applyFont="1" applyAlignment="1"/>
    <xf numFmtId="0" fontId="13" fillId="0" borderId="5" xfId="1" applyBorder="1" applyAlignment="1"/>
    <xf numFmtId="0" fontId="5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8" fillId="0" borderId="15" xfId="1" applyFont="1" applyBorder="1" applyAlignment="1">
      <alignment horizontal="center"/>
    </xf>
    <xf numFmtId="0" fontId="13" fillId="0" borderId="12" xfId="1" applyBorder="1" applyAlignment="1"/>
    <xf numFmtId="0" fontId="18" fillId="0" borderId="15" xfId="1" applyFont="1" applyBorder="1" applyAlignment="1">
      <alignment horizontal="left" vertical="center" wrapText="1"/>
    </xf>
    <xf numFmtId="0" fontId="13" fillId="0" borderId="15" xfId="1" applyBorder="1" applyAlignment="1"/>
    <xf numFmtId="0" fontId="13" fillId="0" borderId="15" xfId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3" fillId="0" borderId="15" xfId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3" fillId="0" borderId="0" xfId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8" fillId="0" borderId="5" xfId="1" applyFont="1" applyBorder="1" applyAlignment="1"/>
    <xf numFmtId="0" fontId="0" fillId="0" borderId="5" xfId="0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RtQgOFAlmdyWu3Vx3tuvwv6wnS2uipM/view?usp=sharing" TargetMode="External"/><Relationship Id="rId13" Type="http://schemas.openxmlformats.org/officeDocument/2006/relationships/hyperlink" Target="https://drive.google.com/file/d/1hMmrZkfCewS2Ikxy-AWmWuuL5VwWMgZe/view?usp=sharing" TargetMode="External"/><Relationship Id="rId3" Type="http://schemas.openxmlformats.org/officeDocument/2006/relationships/hyperlink" Target="https://vspgitbiotech.gitam.edu/faculty" TargetMode="External"/><Relationship Id="rId7" Type="http://schemas.openxmlformats.org/officeDocument/2006/relationships/hyperlink" Target="https://drive.google.com/file/d/1YgZSVNQDey6XcPrt_nCnyTEbTBUmTYqY/view?usp=sharing" TargetMode="External"/><Relationship Id="rId12" Type="http://schemas.openxmlformats.org/officeDocument/2006/relationships/hyperlink" Target="https://drive.google.com/file/d/1OoUipXpcKLELZ-mrPIwj0imWdmF6vunY/view?usp=sharing" TargetMode="External"/><Relationship Id="rId2" Type="http://schemas.openxmlformats.org/officeDocument/2006/relationships/hyperlink" Target="https://vspgitbiotech.gitam.edu/Programmes-Offered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gitam.edu/" TargetMode="External"/><Relationship Id="rId6" Type="http://schemas.openxmlformats.org/officeDocument/2006/relationships/hyperlink" Target="https://drive.google.com/file/d/1pueNqtfU2JbsfA5XXPxHn4jLOKNBjLMm/view?usp=sharing" TargetMode="External"/><Relationship Id="rId11" Type="http://schemas.openxmlformats.org/officeDocument/2006/relationships/hyperlink" Target="https://drive.google.com/file/d/1JOQoOxmlu5aup1aWEG-h4eAhdXl13TES/view?usp=sharing" TargetMode="External"/><Relationship Id="rId5" Type="http://schemas.openxmlformats.org/officeDocument/2006/relationships/hyperlink" Target="https://drive.google.com/file/d/1rvlarFJGEwsb1SNBWpM-EBf9YG7FvEJB/view?usp=sharing" TargetMode="External"/><Relationship Id="rId15" Type="http://schemas.openxmlformats.org/officeDocument/2006/relationships/hyperlink" Target="https://drive.google.com/file/d/1cESIj1rn8oQ-wd1GPnAOS3ckERkdBmp1/view?usp=sharing" TargetMode="External"/><Relationship Id="rId10" Type="http://schemas.openxmlformats.org/officeDocument/2006/relationships/hyperlink" Target="https://ipindiaservices.gov.in/publicsearch" TargetMode="External"/><Relationship Id="rId4" Type="http://schemas.openxmlformats.org/officeDocument/2006/relationships/hyperlink" Target="https://drive.google.com/file/d/18O5yv08GJVXjwGPyMXz4Fqe-Xq_ySfWo/view?usp=sharing" TargetMode="External"/><Relationship Id="rId9" Type="http://schemas.openxmlformats.org/officeDocument/2006/relationships/hyperlink" Target="https://drive.google.com/file/d/1KFMPIqvPBxXUPwKnKTif-tauDWlcneQr/view?usp=sharing" TargetMode="External"/><Relationship Id="rId14" Type="http://schemas.openxmlformats.org/officeDocument/2006/relationships/hyperlink" Target="https://drive.google.com/file/d/19W-pgS-Nqk_VTBvlwtjmKRO9X3VKuz0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6"/>
  <sheetViews>
    <sheetView tabSelected="1" topLeftCell="E16" workbookViewId="0">
      <selection activeCell="L30" sqref="L30"/>
    </sheetView>
  </sheetViews>
  <sheetFormatPr defaultColWidth="14.453125" defaultRowHeight="15" customHeight="1"/>
  <cols>
    <col min="1" max="1" width="8.7265625" customWidth="1"/>
    <col min="2" max="2" width="52.453125" customWidth="1"/>
    <col min="3" max="3" width="14.81640625" customWidth="1"/>
    <col min="4" max="4" width="11.7265625" customWidth="1"/>
    <col min="5" max="5" width="13.54296875" customWidth="1"/>
    <col min="6" max="6" width="13.453125" customWidth="1"/>
    <col min="7" max="8" width="14.54296875" customWidth="1"/>
    <col min="9" max="9" width="15.26953125" customWidth="1"/>
    <col min="10" max="10" width="27.08984375" customWidth="1"/>
    <col min="11" max="26" width="8" customWidth="1"/>
  </cols>
  <sheetData>
    <row r="1" spans="1:10" ht="36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1" customHeight="1">
      <c r="A2" s="115" t="s">
        <v>150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20.25" customHeight="1">
      <c r="A3" s="115" t="s">
        <v>144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ht="20.25" customHeight="1">
      <c r="A4" s="115" t="s">
        <v>145</v>
      </c>
      <c r="B4" s="116"/>
      <c r="C4" s="116"/>
      <c r="D4" s="116"/>
      <c r="E4" s="116"/>
      <c r="F4" s="116"/>
      <c r="G4" s="116"/>
      <c r="H4" s="116"/>
      <c r="I4" s="116"/>
      <c r="J4" s="117"/>
    </row>
    <row r="5" spans="1:10" ht="20.25" customHeight="1">
      <c r="A5" s="115" t="s">
        <v>146</v>
      </c>
      <c r="B5" s="116"/>
      <c r="C5" s="116"/>
      <c r="D5" s="116"/>
      <c r="E5" s="116"/>
      <c r="F5" s="116"/>
      <c r="G5" s="116"/>
      <c r="H5" s="116"/>
      <c r="I5" s="116"/>
      <c r="J5" s="117"/>
    </row>
    <row r="6" spans="1:10" ht="20.25" customHeight="1">
      <c r="A6" s="115" t="s">
        <v>147</v>
      </c>
      <c r="B6" s="116"/>
      <c r="C6" s="116"/>
      <c r="D6" s="116"/>
      <c r="E6" s="116"/>
      <c r="F6" s="116"/>
      <c r="G6" s="116"/>
      <c r="H6" s="116"/>
      <c r="I6" s="116"/>
      <c r="J6" s="117"/>
    </row>
    <row r="7" spans="1:10" ht="20.25" customHeight="1">
      <c r="A7" s="115" t="s">
        <v>143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0" ht="20.25" customHeight="1">
      <c r="A8" s="115" t="s">
        <v>170</v>
      </c>
      <c r="B8" s="116"/>
      <c r="C8" s="116"/>
      <c r="D8" s="116"/>
      <c r="E8" s="116"/>
      <c r="F8" s="116"/>
      <c r="G8" s="116"/>
      <c r="H8" s="116"/>
      <c r="I8" s="116"/>
      <c r="J8" s="117"/>
    </row>
    <row r="9" spans="1:10" ht="27" customHeight="1">
      <c r="A9" s="115" t="s">
        <v>148</v>
      </c>
      <c r="B9" s="116"/>
      <c r="C9" s="116"/>
      <c r="D9" s="116"/>
      <c r="E9" s="116"/>
      <c r="F9" s="116"/>
      <c r="G9" s="116"/>
      <c r="H9" s="116"/>
      <c r="I9" s="116"/>
      <c r="J9" s="117"/>
    </row>
    <row r="10" spans="1:10" ht="35.25" customHeight="1">
      <c r="A10" s="1" t="s">
        <v>1</v>
      </c>
      <c r="B10" s="2" t="s">
        <v>2</v>
      </c>
      <c r="C10" s="121" t="s">
        <v>3</v>
      </c>
      <c r="D10" s="113"/>
      <c r="E10" s="113"/>
      <c r="F10" s="113"/>
      <c r="G10" s="113"/>
      <c r="H10" s="113"/>
      <c r="I10" s="114"/>
      <c r="J10" s="3" t="s">
        <v>4</v>
      </c>
    </row>
    <row r="11" spans="1:10" ht="17.25" customHeight="1">
      <c r="A11" s="4" t="s">
        <v>5</v>
      </c>
      <c r="B11" s="5" t="s">
        <v>6</v>
      </c>
      <c r="C11" s="118">
        <v>2002</v>
      </c>
      <c r="D11" s="119"/>
      <c r="E11" s="119"/>
      <c r="F11" s="119"/>
      <c r="G11" s="119"/>
      <c r="H11" s="119"/>
      <c r="I11" s="120"/>
      <c r="J11" s="78" t="s">
        <v>171</v>
      </c>
    </row>
    <row r="12" spans="1:10" ht="32.25" customHeight="1">
      <c r="A12" s="4" t="s">
        <v>7</v>
      </c>
      <c r="B12" s="5" t="s">
        <v>8</v>
      </c>
      <c r="C12" s="118" t="s">
        <v>149</v>
      </c>
      <c r="D12" s="119"/>
      <c r="E12" s="119"/>
      <c r="F12" s="119"/>
      <c r="G12" s="119"/>
      <c r="H12" s="119"/>
      <c r="I12" s="120"/>
      <c r="J12" s="33" t="s">
        <v>166</v>
      </c>
    </row>
    <row r="13" spans="1:10" ht="30" customHeight="1">
      <c r="A13" s="4" t="s">
        <v>9</v>
      </c>
      <c r="B13" s="5" t="s">
        <v>10</v>
      </c>
      <c r="C13" s="118" t="s">
        <v>11</v>
      </c>
      <c r="D13" s="119"/>
      <c r="E13" s="119"/>
      <c r="F13" s="119"/>
      <c r="G13" s="119"/>
      <c r="H13" s="119"/>
      <c r="I13" s="120"/>
      <c r="J13" s="33" t="s">
        <v>12</v>
      </c>
    </row>
    <row r="14" spans="1:10" ht="14.5">
      <c r="A14" s="4" t="s">
        <v>13</v>
      </c>
      <c r="B14" s="4" t="s">
        <v>14</v>
      </c>
      <c r="C14" s="118" t="s">
        <v>15</v>
      </c>
      <c r="D14" s="119"/>
      <c r="E14" s="119"/>
      <c r="F14" s="119"/>
      <c r="G14" s="119"/>
      <c r="H14" s="119"/>
      <c r="I14" s="120"/>
      <c r="J14" s="6"/>
    </row>
    <row r="15" spans="1:10" ht="14.5">
      <c r="A15" s="4" t="s">
        <v>16</v>
      </c>
      <c r="B15" s="4" t="s">
        <v>17</v>
      </c>
      <c r="C15" s="118" t="s">
        <v>18</v>
      </c>
      <c r="D15" s="119"/>
      <c r="E15" s="119"/>
      <c r="F15" s="119"/>
      <c r="G15" s="119"/>
      <c r="H15" s="119"/>
      <c r="I15" s="120"/>
      <c r="J15" s="6"/>
    </row>
    <row r="16" spans="1:10" ht="14.5">
      <c r="A16" s="4" t="s">
        <v>19</v>
      </c>
      <c r="B16" s="4" t="s">
        <v>20</v>
      </c>
      <c r="C16" s="118" t="s">
        <v>21</v>
      </c>
      <c r="D16" s="119"/>
      <c r="E16" s="119"/>
      <c r="F16" s="119"/>
      <c r="G16" s="119"/>
      <c r="H16" s="119"/>
      <c r="I16" s="120"/>
      <c r="J16" s="6"/>
    </row>
    <row r="17" spans="1:10" ht="30" customHeight="1">
      <c r="A17" s="7" t="s">
        <v>1</v>
      </c>
      <c r="B17" s="8" t="s">
        <v>2</v>
      </c>
      <c r="C17" s="3" t="s">
        <v>22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27</v>
      </c>
      <c r="I17" s="9" t="s">
        <v>28</v>
      </c>
      <c r="J17" s="3" t="s">
        <v>4</v>
      </c>
    </row>
    <row r="18" spans="1:10" ht="14.5">
      <c r="A18" s="5" t="s">
        <v>29</v>
      </c>
      <c r="B18" s="4" t="s">
        <v>30</v>
      </c>
      <c r="C18" s="56">
        <v>18</v>
      </c>
      <c r="D18" s="34">
        <v>18</v>
      </c>
      <c r="E18" s="34">
        <v>16</v>
      </c>
      <c r="F18" s="34">
        <v>15</v>
      </c>
      <c r="G18" s="34">
        <v>14</v>
      </c>
      <c r="H18" s="34">
        <v>14</v>
      </c>
      <c r="I18" s="34">
        <v>14</v>
      </c>
      <c r="J18" s="33"/>
    </row>
    <row r="19" spans="1:10" ht="14.5">
      <c r="A19" s="5" t="s">
        <v>31</v>
      </c>
      <c r="B19" s="4" t="s">
        <v>32</v>
      </c>
      <c r="C19" s="56">
        <v>18</v>
      </c>
      <c r="D19" s="34">
        <v>18</v>
      </c>
      <c r="E19" s="34">
        <v>16</v>
      </c>
      <c r="F19" s="34">
        <v>15</v>
      </c>
      <c r="G19" s="34">
        <v>14</v>
      </c>
      <c r="H19" s="34">
        <v>14</v>
      </c>
      <c r="I19" s="34">
        <v>14</v>
      </c>
      <c r="J19" s="33" t="s">
        <v>142</v>
      </c>
    </row>
    <row r="20" spans="1:10" ht="14.5">
      <c r="A20" s="10"/>
      <c r="B20" s="11"/>
      <c r="C20" s="57"/>
      <c r="D20" s="39"/>
      <c r="E20" s="39"/>
      <c r="F20" s="39"/>
      <c r="G20" s="39"/>
      <c r="H20" s="39"/>
      <c r="I20" s="39"/>
      <c r="J20" s="12"/>
    </row>
    <row r="21" spans="1:10" ht="15.75" customHeight="1">
      <c r="A21" s="13" t="s">
        <v>33</v>
      </c>
      <c r="B21" s="5" t="s">
        <v>34</v>
      </c>
      <c r="C21" s="56">
        <v>0</v>
      </c>
      <c r="D21" s="34">
        <v>0</v>
      </c>
      <c r="E21" s="34">
        <v>2</v>
      </c>
      <c r="F21" s="34">
        <v>1</v>
      </c>
      <c r="G21" s="34">
        <v>0</v>
      </c>
      <c r="H21" s="34">
        <v>0</v>
      </c>
      <c r="I21" s="34">
        <v>3</v>
      </c>
      <c r="J21" s="6" t="s">
        <v>35</v>
      </c>
    </row>
    <row r="22" spans="1:10" ht="15.75" customHeight="1">
      <c r="A22" s="13" t="s">
        <v>36</v>
      </c>
      <c r="B22" s="5" t="s">
        <v>37</v>
      </c>
      <c r="C22" s="56">
        <v>0</v>
      </c>
      <c r="D22" s="34">
        <v>0</v>
      </c>
      <c r="E22" s="91">
        <v>5122652</v>
      </c>
      <c r="F22" s="91">
        <v>6067059</v>
      </c>
      <c r="G22" s="58">
        <v>0</v>
      </c>
      <c r="H22" s="34">
        <v>0</v>
      </c>
      <c r="I22" s="91">
        <v>11189711</v>
      </c>
      <c r="J22" s="23" t="s">
        <v>35</v>
      </c>
    </row>
    <row r="23" spans="1:10" ht="15.75" customHeight="1">
      <c r="A23" s="14"/>
      <c r="B23" s="10"/>
      <c r="C23" s="57"/>
      <c r="D23" s="57"/>
      <c r="E23" s="39"/>
      <c r="F23" s="39"/>
      <c r="G23" s="60"/>
      <c r="H23" s="39"/>
      <c r="I23" s="39"/>
      <c r="J23" s="15"/>
    </row>
    <row r="24" spans="1:10" ht="39" customHeight="1">
      <c r="A24" s="13" t="s">
        <v>38</v>
      </c>
      <c r="B24" s="5" t="s">
        <v>39</v>
      </c>
      <c r="C24" s="56">
        <v>0</v>
      </c>
      <c r="D24" s="34">
        <v>0</v>
      </c>
      <c r="E24" s="91">
        <v>5122652</v>
      </c>
      <c r="F24" s="91">
        <v>6067059</v>
      </c>
      <c r="G24" s="61">
        <v>0</v>
      </c>
      <c r="H24" s="42">
        <v>0</v>
      </c>
      <c r="I24" s="91">
        <v>11189711</v>
      </c>
      <c r="J24" s="17" t="s">
        <v>35</v>
      </c>
    </row>
    <row r="25" spans="1:10" ht="15.75" customHeight="1">
      <c r="A25" s="13" t="s">
        <v>40</v>
      </c>
      <c r="B25" s="5" t="s">
        <v>151</v>
      </c>
      <c r="C25" s="51">
        <v>0</v>
      </c>
      <c r="D25" s="52">
        <v>0</v>
      </c>
      <c r="E25" s="48">
        <v>2</v>
      </c>
      <c r="F25" s="48">
        <v>0</v>
      </c>
      <c r="G25" s="48">
        <v>0</v>
      </c>
      <c r="H25" s="48">
        <v>3</v>
      </c>
      <c r="I25" s="48">
        <v>5</v>
      </c>
      <c r="J25" s="101" t="s">
        <v>190</v>
      </c>
    </row>
    <row r="26" spans="1:10" ht="15.75" customHeight="1">
      <c r="A26" s="13" t="s">
        <v>41</v>
      </c>
      <c r="B26" s="5" t="s">
        <v>42</v>
      </c>
      <c r="C26" s="51">
        <v>0</v>
      </c>
      <c r="D26" s="53">
        <v>0</v>
      </c>
      <c r="E26" s="45">
        <v>0</v>
      </c>
      <c r="F26" s="45">
        <v>0</v>
      </c>
      <c r="G26" s="45">
        <v>0</v>
      </c>
      <c r="H26" s="45">
        <v>0</v>
      </c>
      <c r="I26" s="92">
        <v>80000</v>
      </c>
      <c r="J26" s="18"/>
    </row>
    <row r="27" spans="1:10" ht="15.75" customHeight="1">
      <c r="A27" s="13" t="s">
        <v>43</v>
      </c>
      <c r="B27" s="5" t="s">
        <v>44</v>
      </c>
      <c r="C27" s="51">
        <v>0</v>
      </c>
      <c r="D27" s="53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18"/>
    </row>
    <row r="28" spans="1:10" ht="15.75" customHeight="1">
      <c r="A28" s="13" t="s">
        <v>45</v>
      </c>
      <c r="B28" s="5" t="s">
        <v>42</v>
      </c>
      <c r="C28" s="51">
        <v>0</v>
      </c>
      <c r="D28" s="53">
        <v>0</v>
      </c>
      <c r="E28" s="34">
        <v>0</v>
      </c>
      <c r="F28" s="45">
        <v>0</v>
      </c>
      <c r="G28" s="45">
        <v>0</v>
      </c>
      <c r="H28" s="45">
        <v>0</v>
      </c>
      <c r="I28" s="45">
        <v>0</v>
      </c>
      <c r="J28" s="18"/>
    </row>
    <row r="29" spans="1:10" ht="15.75" customHeight="1">
      <c r="A29" s="14"/>
      <c r="B29" s="14"/>
      <c r="C29" s="19"/>
      <c r="D29" s="15"/>
      <c r="E29" s="20"/>
      <c r="F29" s="20"/>
      <c r="G29" s="20"/>
      <c r="H29" s="20"/>
      <c r="I29" s="20"/>
      <c r="J29" s="20"/>
    </row>
    <row r="30" spans="1:10" ht="27.5" customHeight="1">
      <c r="A30" s="5" t="s">
        <v>46</v>
      </c>
      <c r="B30" s="5" t="s">
        <v>47</v>
      </c>
      <c r="C30" s="27">
        <v>0</v>
      </c>
      <c r="D30" s="94">
        <v>0</v>
      </c>
      <c r="E30" s="36">
        <v>0</v>
      </c>
      <c r="F30" s="36">
        <v>0</v>
      </c>
      <c r="G30" s="34">
        <v>0</v>
      </c>
      <c r="H30" s="34">
        <v>0</v>
      </c>
      <c r="I30" s="34">
        <v>0</v>
      </c>
      <c r="J30" s="6"/>
    </row>
    <row r="31" spans="1:10" ht="18" customHeight="1">
      <c r="A31" s="5" t="s">
        <v>48</v>
      </c>
      <c r="B31" s="5" t="s">
        <v>49</v>
      </c>
      <c r="C31" s="27">
        <v>0</v>
      </c>
      <c r="D31" s="94">
        <v>0</v>
      </c>
      <c r="E31" s="36">
        <v>0</v>
      </c>
      <c r="F31" s="36">
        <v>0</v>
      </c>
      <c r="G31" s="34">
        <v>0</v>
      </c>
      <c r="H31" s="34">
        <v>0</v>
      </c>
      <c r="I31" s="34">
        <v>0</v>
      </c>
      <c r="J31" s="6"/>
    </row>
    <row r="32" spans="1:10" ht="22.5" customHeight="1">
      <c r="A32" s="10"/>
      <c r="B32" s="10"/>
      <c r="C32" s="10"/>
      <c r="D32" s="95"/>
      <c r="E32" s="22"/>
      <c r="F32" s="22"/>
      <c r="G32" s="12"/>
      <c r="H32" s="12"/>
      <c r="I32" s="12"/>
      <c r="J32" s="12"/>
    </row>
    <row r="33" spans="1:10" ht="33.75" customHeight="1">
      <c r="A33" s="5" t="s">
        <v>50</v>
      </c>
      <c r="B33" s="5" t="s">
        <v>51</v>
      </c>
      <c r="C33" s="27">
        <v>0</v>
      </c>
      <c r="D33" s="94">
        <v>0</v>
      </c>
      <c r="E33" s="36">
        <v>0</v>
      </c>
      <c r="F33" s="36">
        <v>0</v>
      </c>
      <c r="G33" s="34">
        <v>0</v>
      </c>
      <c r="H33" s="34">
        <v>0</v>
      </c>
      <c r="I33" s="34">
        <v>0</v>
      </c>
      <c r="J33" s="6"/>
    </row>
    <row r="34" spans="1:10" ht="18.75" customHeight="1">
      <c r="A34" s="5" t="s">
        <v>52</v>
      </c>
      <c r="B34" s="5" t="s">
        <v>53</v>
      </c>
      <c r="C34" s="32">
        <v>0</v>
      </c>
      <c r="D34" s="94">
        <v>0</v>
      </c>
      <c r="E34" s="36">
        <v>0</v>
      </c>
      <c r="F34" s="36">
        <v>0</v>
      </c>
      <c r="G34" s="34">
        <v>0</v>
      </c>
      <c r="H34" s="34">
        <v>0</v>
      </c>
      <c r="I34" s="34">
        <v>0</v>
      </c>
      <c r="J34" s="6"/>
    </row>
    <row r="35" spans="1:10" ht="18.75" customHeight="1">
      <c r="A35" s="5" t="s">
        <v>54</v>
      </c>
      <c r="B35" s="5" t="s">
        <v>55</v>
      </c>
      <c r="C35" s="32">
        <v>0</v>
      </c>
      <c r="D35" s="94">
        <v>0</v>
      </c>
      <c r="E35" s="36">
        <v>0</v>
      </c>
      <c r="F35" s="36">
        <v>0</v>
      </c>
      <c r="G35" s="34">
        <v>0</v>
      </c>
      <c r="H35" s="34">
        <v>0</v>
      </c>
      <c r="I35" s="34">
        <v>0</v>
      </c>
      <c r="J35" s="6"/>
    </row>
    <row r="36" spans="1:10" ht="22.5" customHeight="1" thickBot="1">
      <c r="A36" s="10"/>
      <c r="B36" s="10"/>
      <c r="C36" s="10"/>
      <c r="D36" s="21"/>
      <c r="E36" s="22"/>
      <c r="F36" s="22"/>
      <c r="G36" s="12"/>
      <c r="H36" s="12"/>
      <c r="I36" s="12"/>
      <c r="J36" s="12"/>
    </row>
    <row r="37" spans="1:10" ht="19.5" customHeight="1" thickBot="1">
      <c r="A37" s="5" t="s">
        <v>56</v>
      </c>
      <c r="B37" s="5" t="s">
        <v>57</v>
      </c>
      <c r="C37" s="59">
        <f>SUM(C38:C41)</f>
        <v>40</v>
      </c>
      <c r="D37" s="59">
        <f t="shared" ref="D37:H37" si="0">SUM(D38:D41)</f>
        <v>48</v>
      </c>
      <c r="E37" s="59">
        <f t="shared" si="0"/>
        <v>40</v>
      </c>
      <c r="F37" s="59">
        <f t="shared" si="0"/>
        <v>29</v>
      </c>
      <c r="G37" s="59">
        <f t="shared" si="0"/>
        <v>26</v>
      </c>
      <c r="H37" s="59">
        <f t="shared" si="0"/>
        <v>33</v>
      </c>
      <c r="I37" s="59">
        <f>SUM(C37:H37)</f>
        <v>216</v>
      </c>
      <c r="J37" s="23" t="s">
        <v>169</v>
      </c>
    </row>
    <row r="38" spans="1:10" ht="17.25" customHeight="1" thickBot="1">
      <c r="A38" s="5" t="s">
        <v>58</v>
      </c>
      <c r="B38" s="24" t="s">
        <v>59</v>
      </c>
      <c r="C38" s="32">
        <v>21</v>
      </c>
      <c r="D38" s="35">
        <v>26</v>
      </c>
      <c r="E38" s="36">
        <v>22</v>
      </c>
      <c r="F38" s="36">
        <v>15</v>
      </c>
      <c r="G38" s="34">
        <v>12</v>
      </c>
      <c r="H38" s="34">
        <v>25</v>
      </c>
      <c r="I38" s="59">
        <f t="shared" ref="I38:I50" si="1">SUM(C38:H38)</f>
        <v>121</v>
      </c>
      <c r="J38" s="6"/>
    </row>
    <row r="39" spans="1:10" ht="15.75" customHeight="1" thickBot="1">
      <c r="A39" s="5" t="s">
        <v>60</v>
      </c>
      <c r="B39" s="24" t="s">
        <v>61</v>
      </c>
      <c r="C39" s="32">
        <v>19</v>
      </c>
      <c r="D39" s="35">
        <v>21</v>
      </c>
      <c r="E39" s="36">
        <v>18</v>
      </c>
      <c r="F39" s="36">
        <v>14</v>
      </c>
      <c r="G39" s="34">
        <v>13</v>
      </c>
      <c r="H39" s="34">
        <v>7</v>
      </c>
      <c r="I39" s="59">
        <f t="shared" si="1"/>
        <v>92</v>
      </c>
      <c r="J39" s="6"/>
    </row>
    <row r="40" spans="1:10" ht="18.75" customHeight="1" thickBot="1">
      <c r="A40" s="5" t="s">
        <v>62</v>
      </c>
      <c r="B40" s="5" t="s">
        <v>63</v>
      </c>
      <c r="C40" s="32">
        <v>0</v>
      </c>
      <c r="D40" s="96">
        <v>1</v>
      </c>
      <c r="E40" s="36">
        <v>0</v>
      </c>
      <c r="F40" s="36">
        <v>0</v>
      </c>
      <c r="G40" s="34">
        <v>1</v>
      </c>
      <c r="H40" s="34">
        <v>1</v>
      </c>
      <c r="I40" s="59">
        <f t="shared" si="1"/>
        <v>3</v>
      </c>
      <c r="J40" s="6"/>
    </row>
    <row r="41" spans="1:10" ht="15.75" customHeight="1" thickBot="1">
      <c r="A41" s="5" t="s">
        <v>64</v>
      </c>
      <c r="B41" s="5" t="s">
        <v>65</v>
      </c>
      <c r="C41" s="43">
        <v>0</v>
      </c>
      <c r="D41" s="97">
        <v>0</v>
      </c>
      <c r="E41" s="44">
        <v>0</v>
      </c>
      <c r="F41" s="44">
        <v>0</v>
      </c>
      <c r="G41" s="45">
        <v>0</v>
      </c>
      <c r="H41" s="45">
        <v>0</v>
      </c>
      <c r="I41" s="59">
        <f t="shared" si="1"/>
        <v>0</v>
      </c>
      <c r="J41" s="6"/>
    </row>
    <row r="42" spans="1:10" ht="15.75" customHeight="1" thickBot="1">
      <c r="A42" s="5" t="s">
        <v>66</v>
      </c>
      <c r="B42" s="41" t="s">
        <v>67</v>
      </c>
      <c r="C42" s="49">
        <v>0</v>
      </c>
      <c r="D42" s="50">
        <v>0</v>
      </c>
      <c r="E42" s="49">
        <v>0</v>
      </c>
      <c r="F42" s="49">
        <v>0</v>
      </c>
      <c r="G42" s="50">
        <v>0</v>
      </c>
      <c r="H42" s="49">
        <v>0</v>
      </c>
      <c r="I42" s="59">
        <f t="shared" si="1"/>
        <v>0</v>
      </c>
      <c r="J42" s="6"/>
    </row>
    <row r="43" spans="1:10" ht="17.25" customHeight="1" thickBot="1">
      <c r="A43" s="5" t="s">
        <v>68</v>
      </c>
      <c r="B43" s="5" t="s">
        <v>69</v>
      </c>
      <c r="C43" s="65">
        <v>1</v>
      </c>
      <c r="D43" s="98">
        <v>3</v>
      </c>
      <c r="E43" s="66">
        <v>2</v>
      </c>
      <c r="F43" s="66">
        <v>10</v>
      </c>
      <c r="G43" s="67">
        <v>5</v>
      </c>
      <c r="H43" s="67">
        <v>20</v>
      </c>
      <c r="I43" s="59">
        <f t="shared" si="1"/>
        <v>41</v>
      </c>
      <c r="J43" s="18"/>
    </row>
    <row r="44" spans="1:10" ht="20" customHeight="1" thickBot="1">
      <c r="A44" s="5" t="s">
        <v>70</v>
      </c>
      <c r="B44" s="41" t="s">
        <v>71</v>
      </c>
      <c r="C44" s="71" t="s">
        <v>154</v>
      </c>
      <c r="D44" s="71" t="s">
        <v>156</v>
      </c>
      <c r="E44" s="71" t="s">
        <v>158</v>
      </c>
      <c r="F44" s="71" t="s">
        <v>160</v>
      </c>
      <c r="G44" s="71" t="s">
        <v>162</v>
      </c>
      <c r="H44" s="72" t="s">
        <v>164</v>
      </c>
      <c r="I44" s="74" t="s">
        <v>167</v>
      </c>
      <c r="J44" s="76"/>
    </row>
    <row r="45" spans="1:10" ht="17" customHeight="1" thickBot="1">
      <c r="A45" s="5" t="s">
        <v>72</v>
      </c>
      <c r="B45" s="41" t="s">
        <v>73</v>
      </c>
      <c r="C45" s="73">
        <v>7.76</v>
      </c>
      <c r="D45" s="73">
        <v>10.57</v>
      </c>
      <c r="E45" s="73">
        <v>5.47</v>
      </c>
      <c r="F45" s="73">
        <v>5</v>
      </c>
      <c r="G45" s="73">
        <v>8.7899999999999991</v>
      </c>
      <c r="H45" s="73">
        <v>2.71</v>
      </c>
      <c r="I45" s="64">
        <f t="shared" si="1"/>
        <v>40.299999999999997</v>
      </c>
      <c r="J45" s="75"/>
    </row>
    <row r="46" spans="1:10" ht="16.5" customHeight="1" thickBot="1">
      <c r="A46" s="5" t="s">
        <v>74</v>
      </c>
      <c r="B46" s="41" t="s">
        <v>75</v>
      </c>
      <c r="C46" s="68" t="s">
        <v>155</v>
      </c>
      <c r="D46" s="69" t="s">
        <v>157</v>
      </c>
      <c r="E46" s="69" t="s">
        <v>159</v>
      </c>
      <c r="F46" s="69" t="s">
        <v>161</v>
      </c>
      <c r="G46" s="69" t="s">
        <v>163</v>
      </c>
      <c r="H46" s="70" t="s">
        <v>165</v>
      </c>
      <c r="I46" s="59" t="s">
        <v>168</v>
      </c>
      <c r="J46" s="6"/>
    </row>
    <row r="47" spans="1:10" ht="15.75" customHeight="1" thickBot="1">
      <c r="A47" s="5" t="s">
        <v>76</v>
      </c>
      <c r="B47" s="5" t="s">
        <v>77</v>
      </c>
      <c r="C47" s="46">
        <v>2.8</v>
      </c>
      <c r="D47" s="63">
        <v>3.52</v>
      </c>
      <c r="E47" s="47">
        <v>57.55</v>
      </c>
      <c r="F47" s="47">
        <v>27.09</v>
      </c>
      <c r="G47" s="48">
        <v>23.77</v>
      </c>
      <c r="H47" s="62">
        <v>64.62</v>
      </c>
      <c r="I47" s="59">
        <f t="shared" si="1"/>
        <v>179.35</v>
      </c>
      <c r="J47" s="6"/>
    </row>
    <row r="48" spans="1:10" ht="15.75" customHeight="1" thickBot="1">
      <c r="A48" s="5" t="s">
        <v>78</v>
      </c>
      <c r="B48" s="5" t="s">
        <v>79</v>
      </c>
      <c r="C48" s="32">
        <v>6</v>
      </c>
      <c r="D48" s="96">
        <v>6</v>
      </c>
      <c r="E48" s="36">
        <v>8</v>
      </c>
      <c r="F48" s="36">
        <v>10</v>
      </c>
      <c r="G48" s="34">
        <v>12</v>
      </c>
      <c r="H48" s="34">
        <v>15</v>
      </c>
      <c r="I48" s="59">
        <f t="shared" si="1"/>
        <v>57</v>
      </c>
      <c r="J48" s="6"/>
    </row>
    <row r="49" spans="1:10" ht="18" customHeight="1" thickBot="1">
      <c r="A49" s="5" t="s">
        <v>80</v>
      </c>
      <c r="B49" s="5" t="s">
        <v>81</v>
      </c>
      <c r="C49" s="32">
        <v>4</v>
      </c>
      <c r="D49" s="96">
        <v>5</v>
      </c>
      <c r="E49" s="36">
        <v>6</v>
      </c>
      <c r="F49" s="36">
        <v>7</v>
      </c>
      <c r="G49" s="34">
        <v>4</v>
      </c>
      <c r="H49" s="34">
        <v>12</v>
      </c>
      <c r="I49" s="59">
        <f t="shared" si="1"/>
        <v>38</v>
      </c>
      <c r="J49" s="6"/>
    </row>
    <row r="50" spans="1:10" ht="18" customHeight="1" thickBot="1">
      <c r="A50" s="5" t="s">
        <v>82</v>
      </c>
      <c r="B50" s="5" t="s">
        <v>83</v>
      </c>
      <c r="C50" s="32">
        <v>8</v>
      </c>
      <c r="D50" s="96">
        <v>9</v>
      </c>
      <c r="E50" s="36">
        <v>9</v>
      </c>
      <c r="F50" s="36">
        <v>11</v>
      </c>
      <c r="G50" s="34">
        <v>13</v>
      </c>
      <c r="H50" s="34">
        <v>16</v>
      </c>
      <c r="I50" s="59">
        <f t="shared" si="1"/>
        <v>66</v>
      </c>
      <c r="J50" s="6"/>
    </row>
    <row r="51" spans="1:10" ht="18" customHeight="1">
      <c r="A51" s="10"/>
      <c r="B51" s="10"/>
      <c r="C51" s="10"/>
      <c r="D51" s="25"/>
      <c r="E51" s="22"/>
      <c r="F51" s="22"/>
      <c r="G51" s="12"/>
      <c r="H51" s="12"/>
      <c r="I51" s="12"/>
      <c r="J51" s="12"/>
    </row>
    <row r="52" spans="1:10" ht="15.75" customHeight="1">
      <c r="A52" s="5" t="s">
        <v>84</v>
      </c>
      <c r="B52" s="16" t="s">
        <v>85</v>
      </c>
      <c r="C52" s="79">
        <v>1</v>
      </c>
      <c r="D52" s="100">
        <v>0</v>
      </c>
      <c r="E52" s="80">
        <v>3</v>
      </c>
      <c r="F52" s="80">
        <v>2</v>
      </c>
      <c r="G52" s="81">
        <v>2</v>
      </c>
      <c r="H52" s="81">
        <v>0</v>
      </c>
      <c r="I52" s="81">
        <v>8</v>
      </c>
      <c r="J52" s="99" t="s">
        <v>189</v>
      </c>
    </row>
    <row r="53" spans="1:10" ht="18.75" customHeight="1">
      <c r="A53" s="5" t="s">
        <v>87</v>
      </c>
      <c r="B53" s="16" t="s">
        <v>88</v>
      </c>
      <c r="C53" s="79">
        <v>0</v>
      </c>
      <c r="D53" s="100">
        <v>0</v>
      </c>
      <c r="E53" s="80">
        <v>0</v>
      </c>
      <c r="F53" s="80">
        <v>2</v>
      </c>
      <c r="G53" s="81">
        <v>0</v>
      </c>
      <c r="H53" s="81">
        <v>0</v>
      </c>
      <c r="I53" s="81">
        <v>2</v>
      </c>
      <c r="J53" s="26" t="s">
        <v>86</v>
      </c>
    </row>
    <row r="54" spans="1:10" ht="20.25" customHeight="1">
      <c r="A54" s="5" t="s">
        <v>89</v>
      </c>
      <c r="B54" s="16" t="s">
        <v>90</v>
      </c>
      <c r="C54" s="79">
        <v>0</v>
      </c>
      <c r="D54" s="100">
        <v>0</v>
      </c>
      <c r="E54" s="80">
        <v>0</v>
      </c>
      <c r="F54" s="80">
        <v>0</v>
      </c>
      <c r="G54" s="81">
        <v>0</v>
      </c>
      <c r="H54" s="81">
        <v>0</v>
      </c>
      <c r="I54" s="81">
        <v>0</v>
      </c>
      <c r="J54" s="6"/>
    </row>
    <row r="55" spans="1:10" ht="18.75" customHeight="1">
      <c r="A55" s="10"/>
      <c r="B55" s="10"/>
      <c r="C55" s="37"/>
      <c r="D55" s="25"/>
      <c r="E55" s="38"/>
      <c r="F55" s="38"/>
      <c r="G55" s="39"/>
      <c r="H55" s="39"/>
      <c r="I55" s="12"/>
      <c r="J55" s="12"/>
    </row>
    <row r="56" spans="1:10" ht="15.75" customHeight="1">
      <c r="A56" s="5" t="s">
        <v>91</v>
      </c>
      <c r="B56" s="5" t="s">
        <v>92</v>
      </c>
      <c r="C56" s="32">
        <v>0</v>
      </c>
      <c r="D56" s="96">
        <v>0</v>
      </c>
      <c r="E56" s="36">
        <v>0</v>
      </c>
      <c r="F56" s="36">
        <v>0</v>
      </c>
      <c r="G56" s="34">
        <v>0</v>
      </c>
      <c r="H56" s="34">
        <v>0</v>
      </c>
      <c r="I56" s="34">
        <v>0</v>
      </c>
      <c r="J56" s="6"/>
    </row>
    <row r="57" spans="1:10" ht="15.75" customHeight="1">
      <c r="A57" s="5" t="s">
        <v>93</v>
      </c>
      <c r="B57" s="5" t="s">
        <v>94</v>
      </c>
      <c r="C57" s="32">
        <v>0</v>
      </c>
      <c r="D57" s="96">
        <v>0</v>
      </c>
      <c r="E57" s="36">
        <v>0</v>
      </c>
      <c r="F57" s="36">
        <v>0</v>
      </c>
      <c r="G57" s="34">
        <v>0</v>
      </c>
      <c r="H57" s="34">
        <v>0</v>
      </c>
      <c r="I57" s="34">
        <v>0</v>
      </c>
      <c r="J57" s="6"/>
    </row>
    <row r="58" spans="1:10" ht="15.75" customHeight="1">
      <c r="A58" s="5" t="s">
        <v>95</v>
      </c>
      <c r="B58" s="5" t="s">
        <v>96</v>
      </c>
      <c r="C58" s="32">
        <v>0</v>
      </c>
      <c r="D58" s="96">
        <v>0</v>
      </c>
      <c r="E58" s="36">
        <v>0</v>
      </c>
      <c r="F58" s="36">
        <v>0</v>
      </c>
      <c r="G58" s="34">
        <v>0</v>
      </c>
      <c r="H58" s="34">
        <v>0</v>
      </c>
      <c r="I58" s="34">
        <v>0</v>
      </c>
      <c r="J58" s="6"/>
    </row>
    <row r="59" spans="1:10" ht="15.75" customHeight="1">
      <c r="A59" s="10"/>
      <c r="B59" s="10"/>
      <c r="C59" s="37"/>
      <c r="D59" s="25"/>
      <c r="E59" s="38"/>
      <c r="F59" s="38"/>
      <c r="G59" s="39"/>
      <c r="H59" s="39"/>
      <c r="I59" s="12"/>
      <c r="J59" s="12"/>
    </row>
    <row r="60" spans="1:10" ht="34.5" customHeight="1">
      <c r="A60" s="5" t="s">
        <v>97</v>
      </c>
      <c r="B60" s="16" t="s">
        <v>98</v>
      </c>
      <c r="C60" s="40">
        <v>1</v>
      </c>
      <c r="D60" s="40">
        <v>2</v>
      </c>
      <c r="E60" s="54">
        <v>1</v>
      </c>
      <c r="F60" s="54">
        <v>4</v>
      </c>
      <c r="G60" s="55">
        <v>2</v>
      </c>
      <c r="H60" s="55">
        <v>1</v>
      </c>
      <c r="I60" s="55">
        <f>SUM(C60:H60)</f>
        <v>11</v>
      </c>
      <c r="J60" s="6"/>
    </row>
    <row r="61" spans="1:10" ht="33.75" customHeight="1">
      <c r="A61" s="5" t="s">
        <v>99</v>
      </c>
      <c r="B61" s="16" t="s">
        <v>100</v>
      </c>
      <c r="C61" s="40">
        <v>1</v>
      </c>
      <c r="D61" s="40">
        <v>2</v>
      </c>
      <c r="E61" s="54">
        <v>1</v>
      </c>
      <c r="F61" s="54">
        <v>4</v>
      </c>
      <c r="G61" s="55">
        <v>2</v>
      </c>
      <c r="H61" s="55">
        <v>1</v>
      </c>
      <c r="I61" s="55">
        <f>SUM(C61:H61)</f>
        <v>11</v>
      </c>
      <c r="J61" s="6"/>
    </row>
    <row r="62" spans="1:10" ht="21" customHeight="1">
      <c r="A62" s="106" t="s">
        <v>101</v>
      </c>
      <c r="B62" s="103" t="s">
        <v>102</v>
      </c>
      <c r="C62" s="103">
        <v>0</v>
      </c>
      <c r="D62" s="103">
        <v>1</v>
      </c>
      <c r="E62" s="103">
        <v>0</v>
      </c>
      <c r="F62" s="103">
        <v>3</v>
      </c>
      <c r="G62" s="109">
        <v>1</v>
      </c>
      <c r="H62" s="109">
        <v>0</v>
      </c>
      <c r="I62" s="109">
        <f>SUM(C62:H62)</f>
        <v>5</v>
      </c>
      <c r="J62" s="78" t="s">
        <v>191</v>
      </c>
    </row>
    <row r="63" spans="1:10" s="77" customFormat="1" ht="21" customHeight="1">
      <c r="A63" s="107"/>
      <c r="B63" s="104"/>
      <c r="C63" s="104"/>
      <c r="D63" s="104"/>
      <c r="E63" s="104"/>
      <c r="F63" s="104"/>
      <c r="G63" s="110"/>
      <c r="H63" s="110"/>
      <c r="I63" s="110"/>
      <c r="J63" s="78" t="s">
        <v>192</v>
      </c>
    </row>
    <row r="64" spans="1:10" s="77" customFormat="1" ht="21" customHeight="1">
      <c r="A64" s="108"/>
      <c r="B64" s="105"/>
      <c r="C64" s="105"/>
      <c r="D64" s="105"/>
      <c r="E64" s="105"/>
      <c r="F64" s="105"/>
      <c r="G64" s="111"/>
      <c r="H64" s="111"/>
      <c r="I64" s="111"/>
      <c r="J64" s="78" t="s">
        <v>193</v>
      </c>
    </row>
    <row r="65" spans="1:26" ht="21" customHeight="1">
      <c r="A65" s="5" t="s">
        <v>103</v>
      </c>
      <c r="B65" s="16" t="s">
        <v>104</v>
      </c>
      <c r="C65" s="40">
        <v>0</v>
      </c>
      <c r="D65" s="40">
        <v>0</v>
      </c>
      <c r="E65" s="40">
        <v>0</v>
      </c>
      <c r="F65" s="40">
        <v>0</v>
      </c>
      <c r="G65" s="55">
        <v>0</v>
      </c>
      <c r="H65" s="55">
        <v>0</v>
      </c>
      <c r="I65" s="55">
        <v>0</v>
      </c>
      <c r="J65" s="6"/>
    </row>
    <row r="66" spans="1:26" ht="21" customHeight="1">
      <c r="A66" s="5" t="s">
        <v>105</v>
      </c>
      <c r="B66" s="4" t="s">
        <v>106</v>
      </c>
      <c r="C66" s="40">
        <v>1</v>
      </c>
      <c r="D66" s="40">
        <v>1</v>
      </c>
      <c r="E66" s="54">
        <v>1</v>
      </c>
      <c r="F66" s="54">
        <v>1</v>
      </c>
      <c r="G66" s="55">
        <v>1</v>
      </c>
      <c r="H66" s="55">
        <v>1</v>
      </c>
      <c r="I66" s="55">
        <f>SUM(C66:H66)</f>
        <v>6</v>
      </c>
      <c r="J66" s="6"/>
    </row>
    <row r="67" spans="1:26" ht="15.75" customHeight="1">
      <c r="A67" s="10"/>
      <c r="B67" s="10"/>
      <c r="C67" s="37"/>
      <c r="D67" s="25"/>
      <c r="E67" s="38"/>
      <c r="F67" s="38"/>
      <c r="G67" s="39"/>
      <c r="H67" s="39"/>
      <c r="I67" s="12"/>
      <c r="J67" s="12"/>
    </row>
    <row r="68" spans="1:26" ht="45" customHeight="1">
      <c r="A68" s="28" t="s">
        <v>107</v>
      </c>
      <c r="B68" s="16" t="s">
        <v>108</v>
      </c>
      <c r="C68" s="34">
        <f>SUM(C69:C90)</f>
        <v>18</v>
      </c>
      <c r="D68" s="34">
        <f>SUM(D69:D90)</f>
        <v>12</v>
      </c>
      <c r="E68" s="34">
        <f>SUM(E69:E90)</f>
        <v>10</v>
      </c>
      <c r="F68" s="34">
        <f>SUM(F69:F90)</f>
        <v>19</v>
      </c>
      <c r="G68" s="34">
        <f>SUM(G69:G90)</f>
        <v>10</v>
      </c>
      <c r="H68" s="34">
        <v>4</v>
      </c>
      <c r="I68" s="34">
        <f>SUM(C68:H68)</f>
        <v>73</v>
      </c>
      <c r="J68" s="6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6.5" customHeight="1">
      <c r="A69" s="30" t="s">
        <v>109</v>
      </c>
      <c r="B69" s="30" t="s">
        <v>110</v>
      </c>
      <c r="C69" s="32">
        <v>0</v>
      </c>
      <c r="D69" s="36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6"/>
    </row>
    <row r="70" spans="1:26" ht="17.25" customHeight="1">
      <c r="A70" s="30" t="s">
        <v>111</v>
      </c>
      <c r="B70" s="30" t="s">
        <v>112</v>
      </c>
      <c r="C70" s="32">
        <v>0</v>
      </c>
      <c r="D70" s="36">
        <v>0</v>
      </c>
      <c r="E70" s="34">
        <v>0</v>
      </c>
      <c r="F70" s="34">
        <v>0</v>
      </c>
      <c r="G70" s="34">
        <v>1</v>
      </c>
      <c r="H70" s="34">
        <v>0</v>
      </c>
      <c r="I70" s="34">
        <v>1</v>
      </c>
      <c r="J70" s="78" t="s">
        <v>172</v>
      </c>
    </row>
    <row r="71" spans="1:26" ht="19.5" customHeight="1">
      <c r="A71" s="30" t="s">
        <v>113</v>
      </c>
      <c r="B71" s="30" t="s">
        <v>114</v>
      </c>
      <c r="C71" s="32">
        <v>0</v>
      </c>
      <c r="D71" s="36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6"/>
    </row>
    <row r="72" spans="1:26" s="77" customFormat="1" ht="19.5" customHeight="1">
      <c r="A72" s="103" t="s">
        <v>115</v>
      </c>
      <c r="B72" s="103" t="s">
        <v>116</v>
      </c>
      <c r="C72" s="103">
        <v>2</v>
      </c>
      <c r="D72" s="125">
        <v>1</v>
      </c>
      <c r="E72" s="109">
        <v>3</v>
      </c>
      <c r="F72" s="109">
        <v>2</v>
      </c>
      <c r="G72" s="109">
        <v>2</v>
      </c>
      <c r="H72" s="128" t="s">
        <v>153</v>
      </c>
      <c r="I72" s="131">
        <f>SUM(C72:H72)</f>
        <v>10</v>
      </c>
      <c r="J72" s="90" t="s">
        <v>173</v>
      </c>
    </row>
    <row r="73" spans="1:26" s="77" customFormat="1" ht="19.5" customHeight="1">
      <c r="A73" s="104"/>
      <c r="B73" s="104"/>
      <c r="C73" s="104"/>
      <c r="D73" s="126"/>
      <c r="E73" s="110"/>
      <c r="F73" s="110"/>
      <c r="G73" s="110"/>
      <c r="H73" s="129"/>
      <c r="I73" s="132"/>
      <c r="J73" s="82"/>
    </row>
    <row r="74" spans="1:26" s="77" customFormat="1" ht="19.5" customHeight="1">
      <c r="A74" s="104"/>
      <c r="B74" s="104"/>
      <c r="C74" s="104"/>
      <c r="D74" s="126"/>
      <c r="E74" s="110"/>
      <c r="F74" s="110"/>
      <c r="G74" s="110"/>
      <c r="H74" s="129"/>
      <c r="I74" s="132"/>
      <c r="J74" s="82" t="s">
        <v>174</v>
      </c>
    </row>
    <row r="75" spans="1:26" s="77" customFormat="1" ht="19.5" customHeight="1">
      <c r="A75" s="104"/>
      <c r="B75" s="104"/>
      <c r="C75" s="104"/>
      <c r="D75" s="126"/>
      <c r="E75" s="110"/>
      <c r="F75" s="110"/>
      <c r="G75" s="110"/>
      <c r="H75" s="129"/>
      <c r="I75" s="132"/>
      <c r="J75" s="84" t="s">
        <v>175</v>
      </c>
    </row>
    <row r="76" spans="1:26" s="77" customFormat="1" ht="19.5" customHeight="1">
      <c r="A76" s="105"/>
      <c r="B76" s="105"/>
      <c r="C76" s="105"/>
      <c r="D76" s="127"/>
      <c r="E76" s="111"/>
      <c r="F76" s="111"/>
      <c r="G76" s="111"/>
      <c r="H76" s="130"/>
      <c r="I76" s="133"/>
      <c r="J76" s="86" t="s">
        <v>176</v>
      </c>
    </row>
    <row r="77" spans="1:26" ht="26.5" customHeight="1">
      <c r="A77" s="30" t="s">
        <v>117</v>
      </c>
      <c r="B77" s="30" t="s">
        <v>118</v>
      </c>
      <c r="C77" s="79">
        <v>1</v>
      </c>
      <c r="D77" s="80">
        <v>0</v>
      </c>
      <c r="E77" s="81">
        <v>0</v>
      </c>
      <c r="F77" s="81">
        <v>0</v>
      </c>
      <c r="G77" s="81">
        <v>2</v>
      </c>
      <c r="H77" s="81">
        <v>0</v>
      </c>
      <c r="I77" s="81">
        <v>0</v>
      </c>
      <c r="J77" s="82"/>
    </row>
    <row r="78" spans="1:26" ht="19.5" customHeight="1">
      <c r="A78" s="93" t="s">
        <v>119</v>
      </c>
      <c r="B78" s="93" t="s">
        <v>120</v>
      </c>
      <c r="C78" s="87">
        <v>1</v>
      </c>
      <c r="D78" s="88">
        <v>1</v>
      </c>
      <c r="E78" s="89">
        <v>2</v>
      </c>
      <c r="F78" s="89">
        <v>0</v>
      </c>
      <c r="G78" s="89">
        <v>2</v>
      </c>
      <c r="H78" s="89">
        <v>0</v>
      </c>
      <c r="I78" s="89">
        <f>SUM(C78:H78)</f>
        <v>6</v>
      </c>
      <c r="J78" s="6"/>
    </row>
    <row r="79" spans="1:26" s="77" customFormat="1" ht="27" customHeight="1">
      <c r="A79" s="134" t="s">
        <v>121</v>
      </c>
      <c r="B79" s="134" t="s">
        <v>122</v>
      </c>
      <c r="C79" s="134">
        <v>2</v>
      </c>
      <c r="D79" s="135">
        <v>2</v>
      </c>
      <c r="E79" s="136">
        <v>2</v>
      </c>
      <c r="F79" s="136">
        <v>2</v>
      </c>
      <c r="G79" s="136">
        <v>2</v>
      </c>
      <c r="H79" s="136">
        <v>0</v>
      </c>
      <c r="I79" s="136">
        <f>SUM(C79:H79)</f>
        <v>10</v>
      </c>
      <c r="J79" s="85" t="s">
        <v>177</v>
      </c>
    </row>
    <row r="80" spans="1:26" s="77" customFormat="1" ht="32.5" customHeight="1">
      <c r="A80" s="134"/>
      <c r="B80" s="134"/>
      <c r="C80" s="134"/>
      <c r="D80" s="135"/>
      <c r="E80" s="136"/>
      <c r="F80" s="136"/>
      <c r="G80" s="136"/>
      <c r="H80" s="136"/>
      <c r="I80" s="136"/>
      <c r="J80" s="84" t="s">
        <v>178</v>
      </c>
    </row>
    <row r="81" spans="1:10" s="77" customFormat="1" ht="29" customHeight="1">
      <c r="A81" s="134"/>
      <c r="B81" s="134"/>
      <c r="C81" s="134"/>
      <c r="D81" s="135"/>
      <c r="E81" s="136"/>
      <c r="F81" s="136"/>
      <c r="G81" s="136"/>
      <c r="H81" s="136"/>
      <c r="I81" s="136"/>
      <c r="J81" s="84" t="s">
        <v>179</v>
      </c>
    </row>
    <row r="82" spans="1:10" ht="35" customHeight="1">
      <c r="A82" s="134"/>
      <c r="B82" s="134"/>
      <c r="C82" s="134"/>
      <c r="D82" s="135"/>
      <c r="E82" s="136"/>
      <c r="F82" s="136"/>
      <c r="G82" s="136"/>
      <c r="H82" s="136"/>
      <c r="I82" s="136"/>
      <c r="J82" s="84" t="s">
        <v>180</v>
      </c>
    </row>
    <row r="83" spans="1:10" ht="56" customHeight="1">
      <c r="A83" s="134"/>
      <c r="B83" s="134"/>
      <c r="C83" s="134"/>
      <c r="D83" s="135"/>
      <c r="E83" s="136"/>
      <c r="F83" s="136"/>
      <c r="G83" s="136"/>
      <c r="H83" s="136"/>
      <c r="I83" s="136"/>
      <c r="J83" s="86" t="s">
        <v>181</v>
      </c>
    </row>
    <row r="84" spans="1:10" ht="17.25" customHeight="1">
      <c r="A84" s="104" t="s">
        <v>123</v>
      </c>
      <c r="B84" s="104" t="s">
        <v>152</v>
      </c>
      <c r="C84" s="104">
        <v>11</v>
      </c>
      <c r="D84" s="126">
        <v>8</v>
      </c>
      <c r="E84" s="110">
        <v>3</v>
      </c>
      <c r="F84" s="110">
        <v>12</v>
      </c>
      <c r="G84" s="110">
        <v>1</v>
      </c>
      <c r="H84" s="110">
        <v>4</v>
      </c>
      <c r="I84" s="137">
        <f>SUM(C84:H84)</f>
        <v>39</v>
      </c>
      <c r="J84" s="85" t="s">
        <v>182</v>
      </c>
    </row>
    <row r="85" spans="1:10" s="77" customFormat="1" ht="17.25" customHeight="1">
      <c r="A85" s="104"/>
      <c r="B85" s="104"/>
      <c r="C85" s="104"/>
      <c r="D85" s="126"/>
      <c r="E85" s="110"/>
      <c r="F85" s="110"/>
      <c r="G85" s="110"/>
      <c r="H85" s="110"/>
      <c r="I85" s="137"/>
      <c r="J85" s="83" t="s">
        <v>183</v>
      </c>
    </row>
    <row r="86" spans="1:10" s="77" customFormat="1" ht="17.25" customHeight="1">
      <c r="A86" s="104"/>
      <c r="B86" s="104"/>
      <c r="C86" s="104"/>
      <c r="D86" s="126"/>
      <c r="E86" s="110"/>
      <c r="F86" s="110"/>
      <c r="G86" s="110"/>
      <c r="H86" s="110"/>
      <c r="I86" s="137"/>
      <c r="J86" s="78" t="s">
        <v>184</v>
      </c>
    </row>
    <row r="87" spans="1:10" s="77" customFormat="1" ht="17.25" customHeight="1">
      <c r="A87" s="104"/>
      <c r="B87" s="104"/>
      <c r="C87" s="104"/>
      <c r="D87" s="126"/>
      <c r="E87" s="110"/>
      <c r="F87" s="110"/>
      <c r="G87" s="110"/>
      <c r="H87" s="110"/>
      <c r="I87" s="137"/>
      <c r="J87" s="78" t="s">
        <v>185</v>
      </c>
    </row>
    <row r="88" spans="1:10" s="77" customFormat="1" ht="17.25" customHeight="1">
      <c r="A88" s="104"/>
      <c r="B88" s="104"/>
      <c r="C88" s="104"/>
      <c r="D88" s="126"/>
      <c r="E88" s="110"/>
      <c r="F88" s="110"/>
      <c r="G88" s="110"/>
      <c r="H88" s="110"/>
      <c r="I88" s="137"/>
      <c r="J88" s="78" t="s">
        <v>186</v>
      </c>
    </row>
    <row r="89" spans="1:10" s="77" customFormat="1" ht="17.25" customHeight="1">
      <c r="A89" s="105"/>
      <c r="B89" s="105"/>
      <c r="C89" s="105"/>
      <c r="D89" s="127"/>
      <c r="E89" s="111"/>
      <c r="F89" s="111"/>
      <c r="G89" s="111"/>
      <c r="H89" s="111"/>
      <c r="I89" s="138"/>
      <c r="J89" s="78" t="s">
        <v>187</v>
      </c>
    </row>
    <row r="90" spans="1:10" s="77" customFormat="1" ht="17.25" customHeight="1">
      <c r="A90" s="103" t="s">
        <v>124</v>
      </c>
      <c r="B90" s="103" t="s">
        <v>125</v>
      </c>
      <c r="C90" s="103">
        <v>1</v>
      </c>
      <c r="D90" s="125">
        <v>0</v>
      </c>
      <c r="E90" s="109">
        <v>0</v>
      </c>
      <c r="F90" s="109">
        <v>3</v>
      </c>
      <c r="G90" s="109">
        <v>0</v>
      </c>
      <c r="H90" s="109">
        <v>0</v>
      </c>
      <c r="I90" s="109">
        <v>4</v>
      </c>
      <c r="J90" s="78" t="s">
        <v>188</v>
      </c>
    </row>
    <row r="91" spans="1:10" ht="18" customHeight="1">
      <c r="A91" s="105"/>
      <c r="B91" s="105"/>
      <c r="C91" s="105"/>
      <c r="D91" s="127"/>
      <c r="E91" s="111"/>
      <c r="F91" s="111"/>
      <c r="G91" s="111"/>
      <c r="H91" s="111"/>
      <c r="I91" s="111"/>
      <c r="J91" s="78" t="s">
        <v>188</v>
      </c>
    </row>
    <row r="92" spans="1:10" ht="15.75" customHeight="1">
      <c r="A92" s="10"/>
      <c r="B92" s="10"/>
      <c r="C92" s="37"/>
      <c r="D92" s="25"/>
      <c r="E92" s="38"/>
      <c r="F92" s="38"/>
      <c r="G92" s="39"/>
      <c r="H92" s="39"/>
      <c r="I92" s="12"/>
      <c r="J92" s="12"/>
    </row>
    <row r="93" spans="1:10" ht="15.75" customHeight="1">
      <c r="A93" s="5" t="s">
        <v>126</v>
      </c>
      <c r="B93" s="5" t="s">
        <v>127</v>
      </c>
      <c r="C93" s="32">
        <v>0</v>
      </c>
      <c r="D93" s="32">
        <v>0</v>
      </c>
      <c r="E93" s="34">
        <v>0</v>
      </c>
      <c r="F93" s="34">
        <v>0</v>
      </c>
      <c r="G93" s="34">
        <v>0</v>
      </c>
      <c r="H93" s="34">
        <v>1</v>
      </c>
      <c r="I93" s="34">
        <v>1</v>
      </c>
      <c r="J93" s="101" t="s">
        <v>194</v>
      </c>
    </row>
    <row r="94" spans="1:10" ht="15.75" customHeight="1">
      <c r="A94" s="5" t="s">
        <v>128</v>
      </c>
      <c r="B94" s="5" t="s">
        <v>129</v>
      </c>
      <c r="C94" s="32">
        <v>1</v>
      </c>
      <c r="D94" s="32">
        <v>0</v>
      </c>
      <c r="E94" s="34">
        <v>0</v>
      </c>
      <c r="F94" s="34">
        <v>0</v>
      </c>
      <c r="G94" s="34">
        <v>0</v>
      </c>
      <c r="H94" s="34">
        <v>0</v>
      </c>
      <c r="I94" s="34">
        <v>1</v>
      </c>
      <c r="J94" s="101" t="s">
        <v>195</v>
      </c>
    </row>
    <row r="95" spans="1:10" ht="15.75" customHeight="1">
      <c r="A95" s="5" t="s">
        <v>130</v>
      </c>
      <c r="B95" s="5" t="s">
        <v>131</v>
      </c>
      <c r="C95" s="32">
        <v>0</v>
      </c>
      <c r="D95" s="32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102"/>
    </row>
    <row r="96" spans="1:10" ht="15.75" customHeight="1">
      <c r="A96" s="5" t="s">
        <v>132</v>
      </c>
      <c r="B96" s="5" t="s">
        <v>133</v>
      </c>
      <c r="C96" s="32">
        <v>0</v>
      </c>
      <c r="D96" s="32">
        <v>0</v>
      </c>
      <c r="E96" s="34">
        <v>0</v>
      </c>
      <c r="F96" s="34">
        <v>1</v>
      </c>
      <c r="G96" s="34">
        <v>0</v>
      </c>
      <c r="H96" s="34">
        <v>0</v>
      </c>
      <c r="I96" s="34">
        <v>1</v>
      </c>
      <c r="J96" s="101" t="s">
        <v>196</v>
      </c>
    </row>
    <row r="97" spans="1:10" ht="15.75" customHeight="1">
      <c r="A97" s="10"/>
      <c r="B97" s="10"/>
      <c r="C97" s="37"/>
      <c r="D97" s="25"/>
      <c r="E97" s="38"/>
      <c r="F97" s="38"/>
      <c r="G97" s="39"/>
      <c r="H97" s="39"/>
      <c r="I97" s="39"/>
      <c r="J97" s="12"/>
    </row>
    <row r="98" spans="1:10" ht="38.5" customHeight="1">
      <c r="A98" s="31">
        <v>15</v>
      </c>
      <c r="B98" s="30" t="s">
        <v>134</v>
      </c>
      <c r="C98" s="27">
        <v>1</v>
      </c>
      <c r="D98" s="36">
        <v>1</v>
      </c>
      <c r="E98" s="34">
        <v>1</v>
      </c>
      <c r="F98" s="34">
        <v>2</v>
      </c>
      <c r="G98" s="34">
        <v>1</v>
      </c>
      <c r="H98" s="34">
        <v>2</v>
      </c>
      <c r="I98" s="34">
        <f>SUM(C98:H98)</f>
        <v>8</v>
      </c>
    </row>
    <row r="99" spans="1:10" ht="17.25" customHeight="1">
      <c r="A99" s="5" t="s">
        <v>135</v>
      </c>
      <c r="B99" s="30" t="s">
        <v>136</v>
      </c>
      <c r="C99" s="32">
        <v>1</v>
      </c>
      <c r="D99" s="36">
        <v>1</v>
      </c>
      <c r="E99" s="34">
        <v>1</v>
      </c>
      <c r="F99" s="34">
        <v>1</v>
      </c>
      <c r="G99" s="34">
        <v>1</v>
      </c>
      <c r="H99" s="34">
        <v>2</v>
      </c>
      <c r="I99" s="34">
        <f>SUM(C99:H99)</f>
        <v>7</v>
      </c>
    </row>
    <row r="100" spans="1:10" ht="16.5" customHeight="1">
      <c r="A100" s="16" t="s">
        <v>137</v>
      </c>
      <c r="B100" s="16" t="s">
        <v>138</v>
      </c>
      <c r="C100" s="27">
        <v>0</v>
      </c>
      <c r="D100" s="36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</row>
    <row r="101" spans="1:10" ht="18.75" customHeight="1">
      <c r="A101" s="16" t="s">
        <v>139</v>
      </c>
      <c r="B101" s="16" t="s">
        <v>140</v>
      </c>
      <c r="C101" s="27">
        <v>0</v>
      </c>
      <c r="D101" s="36">
        <v>0</v>
      </c>
      <c r="E101" s="34">
        <v>0</v>
      </c>
      <c r="F101" s="34">
        <v>1</v>
      </c>
      <c r="G101" s="34">
        <v>0</v>
      </c>
      <c r="H101" s="34">
        <v>0</v>
      </c>
      <c r="I101" s="34">
        <v>1</v>
      </c>
    </row>
    <row r="102" spans="1:10" ht="16.5" customHeight="1">
      <c r="A102" s="10"/>
      <c r="B102" s="10"/>
      <c r="C102" s="37"/>
      <c r="D102" s="25"/>
      <c r="E102" s="38"/>
      <c r="F102" s="38"/>
      <c r="G102" s="39"/>
      <c r="H102" s="39"/>
      <c r="I102" s="12"/>
      <c r="J102" s="12"/>
    </row>
    <row r="103" spans="1:10" ht="142.5" customHeight="1">
      <c r="A103" s="122" t="s">
        <v>141</v>
      </c>
      <c r="B103" s="123"/>
      <c r="C103" s="123"/>
      <c r="D103" s="123"/>
      <c r="E103" s="123"/>
      <c r="F103" s="123"/>
      <c r="G103" s="123"/>
      <c r="H103" s="123"/>
      <c r="I103" s="123"/>
      <c r="J103" s="124"/>
    </row>
    <row r="104" spans="1:10" ht="15.75" customHeight="1"/>
    <row r="105" spans="1:10" ht="15.75" customHeight="1"/>
    <row r="106" spans="1:10" ht="15.75" customHeight="1"/>
    <row r="107" spans="1:10" ht="15.75" customHeight="1"/>
    <row r="108" spans="1:10" ht="15.75" customHeight="1"/>
    <row r="109" spans="1:10" ht="15.75" customHeight="1"/>
    <row r="110" spans="1:10" ht="15.75" customHeight="1"/>
    <row r="111" spans="1:10" ht="15.75" customHeight="1"/>
    <row r="112" spans="1:10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62">
    <mergeCell ref="E90:E91"/>
    <mergeCell ref="F90:F91"/>
    <mergeCell ref="G90:G91"/>
    <mergeCell ref="H90:H91"/>
    <mergeCell ref="I90:I91"/>
    <mergeCell ref="A84:A89"/>
    <mergeCell ref="A90:A91"/>
    <mergeCell ref="B90:B91"/>
    <mergeCell ref="C90:C91"/>
    <mergeCell ref="D90:D91"/>
    <mergeCell ref="G79:G83"/>
    <mergeCell ref="H79:H83"/>
    <mergeCell ref="I79:I83"/>
    <mergeCell ref="B84:B89"/>
    <mergeCell ref="C84:C89"/>
    <mergeCell ref="D84:D89"/>
    <mergeCell ref="E84:E89"/>
    <mergeCell ref="F84:F89"/>
    <mergeCell ref="G84:G89"/>
    <mergeCell ref="H84:H89"/>
    <mergeCell ref="I84:I89"/>
    <mergeCell ref="A103:J103"/>
    <mergeCell ref="A72:A76"/>
    <mergeCell ref="B72:B76"/>
    <mergeCell ref="C72:C76"/>
    <mergeCell ref="D72:D76"/>
    <mergeCell ref="E72:E76"/>
    <mergeCell ref="F72:F76"/>
    <mergeCell ref="G72:G76"/>
    <mergeCell ref="H72:H76"/>
    <mergeCell ref="I72:I76"/>
    <mergeCell ref="A79:A83"/>
    <mergeCell ref="B79:B83"/>
    <mergeCell ref="C79:C83"/>
    <mergeCell ref="D79:D83"/>
    <mergeCell ref="E79:E83"/>
    <mergeCell ref="F79:F83"/>
    <mergeCell ref="A6:J6"/>
    <mergeCell ref="A7:J7"/>
    <mergeCell ref="C15:I15"/>
    <mergeCell ref="C16:I16"/>
    <mergeCell ref="A8:J8"/>
    <mergeCell ref="A9:J9"/>
    <mergeCell ref="C10:I10"/>
    <mergeCell ref="C11:I11"/>
    <mergeCell ref="C12:I12"/>
    <mergeCell ref="C13:I13"/>
    <mergeCell ref="C14:I14"/>
    <mergeCell ref="A1:J1"/>
    <mergeCell ref="A2:J2"/>
    <mergeCell ref="A3:J3"/>
    <mergeCell ref="A4:J4"/>
    <mergeCell ref="A5:J5"/>
    <mergeCell ref="D62:D64"/>
    <mergeCell ref="C62:C64"/>
    <mergeCell ref="B62:B64"/>
    <mergeCell ref="A62:A64"/>
    <mergeCell ref="I62:I64"/>
    <mergeCell ref="H62:H64"/>
    <mergeCell ref="G62:G64"/>
    <mergeCell ref="F62:F64"/>
    <mergeCell ref="E62:E64"/>
  </mergeCells>
  <hyperlinks>
    <hyperlink ref="J12" r:id="rId1" xr:uid="{266938F3-6114-429A-A744-2C06E02E6CBB}"/>
    <hyperlink ref="J13" r:id="rId2" xr:uid="{10D60631-9140-40BF-82CD-F25ED82A7B9C}"/>
    <hyperlink ref="J19" r:id="rId3" xr:uid="{0B9AE9A9-6943-4644-BF7A-2574945B04CC}"/>
    <hyperlink ref="J11" r:id="rId4" xr:uid="{00000000-0004-0000-0000-000008000000}"/>
    <hyperlink ref="J70" r:id="rId5" xr:uid="{13DEF3DD-7EAB-4225-80E3-C8A1ECA32F1E}"/>
    <hyperlink ref="J72" r:id="rId6" xr:uid="{E9D3BC4B-5726-4329-B491-CA52E1657590}"/>
    <hyperlink ref="J76" r:id="rId7" xr:uid="{9FD183DC-88A2-4B8C-B6BB-02F8BD642AD7}"/>
    <hyperlink ref="J83" r:id="rId8" xr:uid="{BBC1D5EE-96E6-4A00-8D7F-84157F896AE8}"/>
    <hyperlink ref="J53" r:id="rId9" xr:uid="{00000000-0004-0000-0000-000002000000}"/>
    <hyperlink ref="J52" r:id="rId10" xr:uid="{314F0109-5552-4B31-B178-D734AAF0C8B8}"/>
    <hyperlink ref="J25" r:id="rId11" xr:uid="{A1EB10BA-7C87-4D6A-868E-4E1DBCD8A946}"/>
    <hyperlink ref="J62" r:id="rId12" xr:uid="{32BCE3AC-1957-4617-97E9-26634643C356}"/>
    <hyperlink ref="J93" r:id="rId13" xr:uid="{696CDB36-BA1B-4A91-8931-5B11DEB5A70E}"/>
    <hyperlink ref="J94" r:id="rId14" xr:uid="{EA264D89-DDAD-4121-8E03-14F907F791C8}"/>
    <hyperlink ref="J96" r:id="rId15" xr:uid="{FCF76ABC-9791-4580-94EE-12B0229FA962}"/>
  </hyperlinks>
  <pageMargins left="0.7" right="0.7" top="0.75" bottom="0.75" header="0" footer="0"/>
  <pageSetup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53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53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Khasim Beebi</cp:lastModifiedBy>
  <dcterms:created xsi:type="dcterms:W3CDTF">2006-09-16T00:00:00Z</dcterms:created>
  <dcterms:modified xsi:type="dcterms:W3CDTF">2022-03-10T12:17:43Z</dcterms:modified>
</cp:coreProperties>
</file>