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<sst xmlns="http://schemas.openxmlformats.org/spreadsheetml/2006/main" count="201" uniqueCount="174">
  <si>
    <t>2021 - 22</t>
  </si>
  <si>
    <t>Total</t>
  </si>
  <si>
    <t>2016 - 17</t>
  </si>
  <si>
    <t>2017 - 18</t>
  </si>
  <si>
    <t>2018 - 19</t>
  </si>
  <si>
    <t>2019 - 20</t>
  </si>
  <si>
    <t>2020 - 21</t>
  </si>
  <si>
    <t>9. a</t>
  </si>
  <si>
    <t>9. c</t>
  </si>
  <si>
    <t>9. d</t>
  </si>
  <si>
    <t>9. e</t>
  </si>
  <si>
    <t>Number of Books with ISBN / ISSN</t>
  </si>
  <si>
    <t>Number of Book Chapters with ISBN/ISSN</t>
  </si>
  <si>
    <t>9. k</t>
  </si>
  <si>
    <t>9. l</t>
  </si>
  <si>
    <t>10. a</t>
  </si>
  <si>
    <t>Number of Patents Published</t>
  </si>
  <si>
    <t>10. b</t>
  </si>
  <si>
    <t>Number of Patents Granted</t>
  </si>
  <si>
    <t>10. c</t>
  </si>
  <si>
    <t>Revenue Generated through Commercialization</t>
  </si>
  <si>
    <t>12. b</t>
  </si>
  <si>
    <t>12. c</t>
  </si>
  <si>
    <t>Awards Won by Faculty</t>
  </si>
  <si>
    <t>12. d</t>
  </si>
  <si>
    <t>Awards Won by Doctoral/Post Doctoral Fellows</t>
  </si>
  <si>
    <t>12. e</t>
  </si>
  <si>
    <t>Awards Won by Students</t>
  </si>
  <si>
    <t>Evaluative Report of the Department</t>
  </si>
  <si>
    <t xml:space="preserve">Sl. No. </t>
  </si>
  <si>
    <t xml:space="preserve">Particulars </t>
  </si>
  <si>
    <t xml:space="preserve">Details </t>
  </si>
  <si>
    <t>URL for Documental Evidance</t>
  </si>
  <si>
    <t>1.  </t>
  </si>
  <si>
    <t>Year of Establishment</t>
  </si>
  <si>
    <t>2.  </t>
  </si>
  <si>
    <t>Is the Department part of a School/Faculty of the University. 
If yes , please mention the name of the school</t>
  </si>
  <si>
    <t>3.  </t>
  </si>
  <si>
    <t>Number of programmes offered 
(UG / PG / Ph.D)</t>
  </si>
  <si>
    <t>a</t>
  </si>
  <si>
    <t xml:space="preserve">Name of UG Programmes offered </t>
  </si>
  <si>
    <t>b</t>
  </si>
  <si>
    <t xml:space="preserve">Name of PG Programmes offered </t>
  </si>
  <si>
    <t>c</t>
  </si>
  <si>
    <t xml:space="preserve">Name of Ph.D Programmes offered </t>
  </si>
  <si>
    <t>4. a</t>
  </si>
  <si>
    <t xml:space="preserve">Number of Teaching posts Sanctioned </t>
  </si>
  <si>
    <t>4. b</t>
  </si>
  <si>
    <t>Number of Teaching posts Filled</t>
  </si>
  <si>
    <t>5. a</t>
  </si>
  <si>
    <t xml:space="preserve">Number of Research Projects Sanctioned </t>
  </si>
  <si>
    <t>5. b</t>
  </si>
  <si>
    <t xml:space="preserve">Total grants received ( in Rupees) </t>
  </si>
  <si>
    <t>6. a </t>
  </si>
  <si>
    <t>Number of Inter –institutional collaborative projects and Associated grants received</t>
  </si>
  <si>
    <t xml:space="preserve">6. b </t>
  </si>
  <si>
    <t>Number of National collaboration</t>
  </si>
  <si>
    <t xml:space="preserve">6. c </t>
  </si>
  <si>
    <t>Grants received (in Rupees)</t>
  </si>
  <si>
    <t xml:space="preserve">6. d </t>
  </si>
  <si>
    <t>Number of International collaboration</t>
  </si>
  <si>
    <t xml:space="preserve">6. e </t>
  </si>
  <si>
    <t>7. a </t>
  </si>
  <si>
    <t xml:space="preserve">Departmental projects funded by DST-FIST, UGC-SAP/CAS,DPE, DBT, ICSSR, AICTE etc., </t>
  </si>
  <si>
    <t>7. b</t>
  </si>
  <si>
    <t>Total Grants received (in Rupees)</t>
  </si>
  <si>
    <t>8. a </t>
  </si>
  <si>
    <t>Special research laboratories sponsored by / created by industry or corporate bodies</t>
  </si>
  <si>
    <t xml:space="preserve">8. b </t>
  </si>
  <si>
    <t xml:space="preserve">Name of the Laboratory  / Facility </t>
  </si>
  <si>
    <t xml:space="preserve">8. c </t>
  </si>
  <si>
    <t>Total Cost involved (in Rupees)</t>
  </si>
  <si>
    <t>State                                                                            : Andhra Pradesh</t>
  </si>
  <si>
    <t>Name of the Campus                                                 :  Visakhapatnam</t>
  </si>
  <si>
    <t xml:space="preserve">Name of the District                                                  : Visakhapatnam    </t>
  </si>
  <si>
    <t>13. a</t>
  </si>
  <si>
    <t>How many students have cleared Civil Services, Defence Services examinations and other competitive examinations
(= 13b+13c+13d+13e+13f+13g+13h+13i+13j)</t>
  </si>
  <si>
    <t>13. b</t>
  </si>
  <si>
    <t>Civil Services Examination</t>
  </si>
  <si>
    <t>13. c</t>
  </si>
  <si>
    <t>Defence Servicve Examinations</t>
  </si>
  <si>
    <t>13. d</t>
  </si>
  <si>
    <t>NET / SET / SLET Examinations</t>
  </si>
  <si>
    <t>13.e</t>
  </si>
  <si>
    <t>13. f</t>
  </si>
  <si>
    <t>13. g</t>
  </si>
  <si>
    <t>CAT Examinations</t>
  </si>
  <si>
    <t>13. h</t>
  </si>
  <si>
    <t>GRE Examinations</t>
  </si>
  <si>
    <t>13. i</t>
  </si>
  <si>
    <t>13. J</t>
  </si>
  <si>
    <t>14.  a</t>
  </si>
  <si>
    <t>Number of Doctoral Students ( JRF / SRF )</t>
  </si>
  <si>
    <t>14. b</t>
  </si>
  <si>
    <t>Number of Post Doctoral Fellows</t>
  </si>
  <si>
    <t>14. c</t>
  </si>
  <si>
    <t xml:space="preserve">Number of Research Associates </t>
  </si>
  <si>
    <t>14. d</t>
  </si>
  <si>
    <t>Number of Research Fellows from Other Institutes</t>
  </si>
  <si>
    <t>15. a</t>
  </si>
  <si>
    <t>From Host University</t>
  </si>
  <si>
    <t>15. b</t>
  </si>
  <si>
    <t>From State Agencies</t>
  </si>
  <si>
    <t>15. c</t>
  </si>
  <si>
    <t>From Central Agencies</t>
  </si>
  <si>
    <t>https://vspgip.gitam.edu/faculty</t>
  </si>
  <si>
    <t>M Pharm (Pharmaceutics),   M Pharm (Pharmaceutical Analysis), M Pharm   (Pharmacology) M Pharm  (Pharmaceutical Chemistry) M Pharm (Pharmaceutical Quality Assurance )</t>
  </si>
  <si>
    <t>PhD</t>
  </si>
  <si>
    <t>https://www.gitam.edu/course/under-graduate-programs/9/</t>
  </si>
  <si>
    <t>https://vspgip.gitam.edu/programmes-offered</t>
  </si>
  <si>
    <t>9.  </t>
  </si>
  <si>
    <t xml:space="preserve">Publications ( = 9a + 9b + 9c + 9d) : </t>
  </si>
  <si>
    <t xml:space="preserve">Number of International Journal Publications </t>
  </si>
  <si>
    <t xml:space="preserve">9. b </t>
  </si>
  <si>
    <t xml:space="preserve">Number of National Journal Publications </t>
  </si>
  <si>
    <t xml:space="preserve">Number of International Conference Presentations </t>
  </si>
  <si>
    <t xml:space="preserve">Number of National Conference Presentations </t>
  </si>
  <si>
    <t xml:space="preserve">9.f </t>
  </si>
  <si>
    <t xml:space="preserve">9. g </t>
  </si>
  <si>
    <t xml:space="preserve">Citation Index - Range </t>
  </si>
  <si>
    <t xml:space="preserve">9. h </t>
  </si>
  <si>
    <t xml:space="preserve">Average Citation Index </t>
  </si>
  <si>
    <t>9. i</t>
  </si>
  <si>
    <t xml:space="preserve">Impact Factor - Range </t>
  </si>
  <si>
    <t>0 - 2.57</t>
  </si>
  <si>
    <t>0 - 4.77</t>
  </si>
  <si>
    <t>0 - 6.95</t>
  </si>
  <si>
    <t>0 - 4.89</t>
  </si>
  <si>
    <t>0 - 5.88</t>
  </si>
  <si>
    <t>9. m</t>
  </si>
  <si>
    <t>NA</t>
  </si>
  <si>
    <t>GATE / GPAT  Examinations</t>
  </si>
  <si>
    <t>GMAT / NMAT  Examinations</t>
  </si>
  <si>
    <t>https://vspgip.gitam.edu/</t>
  </si>
  <si>
    <t>: https://drive.google.com/drive/folders/1TDQ0T-gaRsqFAo72nLU0jL6oO0LnNPWf?usp=sharing</t>
  </si>
  <si>
    <t>0 ~ 6.95</t>
  </si>
  <si>
    <t>https://drive.google.com/drive/folders/1j-HlCK541SCcz_tYI0Asp6oVsxe4RYLc?usp=sharing</t>
  </si>
  <si>
    <t>11. a</t>
  </si>
  <si>
    <t xml:space="preserve">Areas of consultancy </t>
  </si>
  <si>
    <t>11. b</t>
  </si>
  <si>
    <t>Number of Consultancy Projects</t>
  </si>
  <si>
    <t>11. c</t>
  </si>
  <si>
    <t>Revenue Generated through Consultancy (in Rupees)</t>
  </si>
  <si>
    <t>12.  a</t>
  </si>
  <si>
    <t>https://drive.google.com/drive/folders/1-FXVFdV7aRuKCbjOjZ0yoTVmnau9t8Rh?usp=sharing</t>
  </si>
  <si>
    <t>https://drive.google.com/drive/folders/1JmtE5-ZJQN5cyjFWPFSx_scwGA1m2N2o?usp=sharing</t>
  </si>
  <si>
    <t>https://drive.google.com/drive/folders/1yzeluHH7B99fwW56auM3IsDFjvdT2qVq?usp=sharing</t>
  </si>
  <si>
    <t>https://drive.google.com/drive/folders/1nbARYZMKxJVVLjwtexxRkLhR3tJfNi0V?usp=sharing</t>
  </si>
  <si>
    <t>https://drive.google.com/drive/folders/1hPuCNzRpTNVkivPorRi4_OIdQx_Cdki7?usp=sharing</t>
  </si>
  <si>
    <t>Awards / Recognitions Received at National Level</t>
  </si>
  <si>
    <t>Awards / Recognitions Received at International Level</t>
  </si>
  <si>
    <t xml:space="preserve">Number of Research Scholars / Post Graduate Students getting Financial Assistance 
</t>
  </si>
  <si>
    <t>https://drive.google.com/drive/folders/1sBCTTOtIVsIgxRYkMUtmlheRt8QOV5vj?usp=sharing</t>
  </si>
  <si>
    <t>https://drive.google.com/drive/folders/1R6Gk1P_jY_Ibf6nMDB36IB1qc0JVauuY?usp=sharing</t>
  </si>
  <si>
    <r>
      <t xml:space="preserve">Name of the University                                             :     </t>
    </r>
    <r>
      <rPr>
        <sz val="11"/>
        <rFont val="Arial"/>
        <family val="2"/>
      </rPr>
      <t xml:space="preserve">GITAM : Gandhi Institute of Technology and Management </t>
    </r>
    <r>
      <rPr>
        <b/>
        <sz val="11"/>
        <rFont val="Arial"/>
        <family val="2"/>
      </rPr>
      <t xml:space="preserve">                            </t>
    </r>
  </si>
  <si>
    <t>Name of the Head of the Department                     : Prof. P. Rama Rao</t>
  </si>
  <si>
    <r>
      <t xml:space="preserve">Scopus </t>
    </r>
    <r>
      <rPr>
        <i/>
        <sz val="11"/>
        <rFont val="Arial"/>
        <family val="2"/>
      </rPr>
      <t xml:space="preserve">h - index </t>
    </r>
  </si>
  <si>
    <r>
      <t xml:space="preserve">Web of Science </t>
    </r>
    <r>
      <rPr>
        <i/>
        <sz val="11"/>
        <rFont val="Arial"/>
        <family val="2"/>
      </rPr>
      <t>h - inde</t>
    </r>
    <r>
      <rPr>
        <sz val="11"/>
        <rFont val="Arial"/>
        <family val="2"/>
      </rPr>
      <t xml:space="preserve">x </t>
    </r>
  </si>
  <si>
    <r>
      <t xml:space="preserve">Google Scholar </t>
    </r>
    <r>
      <rPr>
        <i/>
        <sz val="11"/>
        <rFont val="Arial"/>
        <family val="2"/>
      </rPr>
      <t>h - inde</t>
    </r>
    <r>
      <rPr>
        <sz val="11"/>
        <rFont val="Arial"/>
        <family val="2"/>
      </rPr>
      <t xml:space="preserve">x </t>
    </r>
  </si>
  <si>
    <t>TOEFL Examinations / IELTS</t>
  </si>
  <si>
    <t>State Governament Examinations / PGCET</t>
  </si>
  <si>
    <t>0 - 98</t>
  </si>
  <si>
    <t>0 - 10</t>
  </si>
  <si>
    <t>0 - 7</t>
  </si>
  <si>
    <t>0 - 9</t>
  </si>
  <si>
    <t>0 - 29</t>
  </si>
  <si>
    <t>0 - 12</t>
  </si>
  <si>
    <t>Name of the School / Institute                                 : School of Pharmacy</t>
  </si>
  <si>
    <t>Name of the Department                                           : School of Pharmacy</t>
  </si>
  <si>
    <t>Yes, GITAM Deemed to be University</t>
  </si>
  <si>
    <t>https://drive.google.com/drive/folders/1gaTanCAtlwOZXaxlEB4kXEvzay0QiAbg?usp=sharing</t>
  </si>
  <si>
    <t>https://drive.google.com/drive/folders/1HrxRdltu3f4F1ebfKKt34C1bR-RRXTOU?usp=sharing</t>
  </si>
  <si>
    <t>https://drive.google.com/drive/folders/1uRGZfcd7lO8PzJK55UnUgaLZhIkqyJaY?usp=sharing</t>
  </si>
  <si>
    <t>B.Pharmacy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</si>
</sst>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1">
    <font>
      <sz val="10"/>
      <color rgb="FF00000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Calibri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8.5"/>
      <color indexed="30"/>
      <name val="Arial"/>
      <family val="2"/>
    </font>
    <font>
      <sz val="11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30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8"/>
      <name val="Arial"/>
      <family val="2"/>
    </font>
    <font>
      <sz val="11"/>
      <color indexed="10"/>
      <name val="Arial"/>
      <family val="2"/>
    </font>
    <font>
      <u val="single"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8.5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>
        <color indexed="63"/>
      </left>
      <right style="medium"/>
      <top>
        <color indexed="63"/>
      </top>
      <bottom style="medium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top" wrapText="1" indent="1"/>
    </xf>
    <xf numFmtId="0" fontId="4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top" wrapText="1"/>
    </xf>
    <xf numFmtId="0" fontId="26" fillId="0" borderId="11" xfId="53" applyFont="1" applyFill="1" applyBorder="1" applyAlignment="1" applyProtection="1">
      <alignment wrapText="1"/>
      <protection/>
    </xf>
    <xf numFmtId="0" fontId="4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0" xfId="53" applyFont="1" applyFill="1" applyAlignment="1" applyProtection="1">
      <alignment wrapText="1"/>
      <protection/>
    </xf>
    <xf numFmtId="3" fontId="2" fillId="0" borderId="11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/>
    </xf>
    <xf numFmtId="3" fontId="4" fillId="0" borderId="13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top" wrapText="1"/>
    </xf>
    <xf numFmtId="0" fontId="27" fillId="0" borderId="0" xfId="0" applyFont="1" applyFill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4" fillId="0" borderId="19" xfId="57" applyFont="1" applyFill="1" applyBorder="1" applyAlignment="1">
      <alignment vertical="top" wrapText="1"/>
      <protection/>
    </xf>
    <xf numFmtId="0" fontId="4" fillId="0" borderId="19" xfId="57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4" fillId="0" borderId="19" xfId="57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center"/>
    </xf>
    <xf numFmtId="0" fontId="4" fillId="0" borderId="19" xfId="57" applyFont="1" applyFill="1" applyBorder="1" applyAlignment="1">
      <alignment vertical="center" wrapText="1"/>
      <protection/>
    </xf>
    <xf numFmtId="0" fontId="4" fillId="0" borderId="24" xfId="57" applyFont="1" applyFill="1" applyBorder="1" applyAlignment="1">
      <alignment vertical="center"/>
      <protection/>
    </xf>
    <xf numFmtId="0" fontId="4" fillId="0" borderId="25" xfId="57" applyFont="1" applyFill="1" applyBorder="1" applyAlignment="1">
      <alignment horizontal="center" vertical="center" wrapText="1"/>
      <protection/>
    </xf>
    <xf numFmtId="0" fontId="4" fillId="0" borderId="25" xfId="57" applyFont="1" applyFill="1" applyBorder="1" applyAlignment="1">
      <alignment horizontal="center" vertical="center"/>
      <protection/>
    </xf>
    <xf numFmtId="0" fontId="4" fillId="0" borderId="26" xfId="57" applyFont="1" applyFill="1" applyBorder="1" applyAlignment="1">
      <alignment vertical="center"/>
      <protection/>
    </xf>
    <xf numFmtId="0" fontId="4" fillId="0" borderId="19" xfId="0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center" wrapText="1"/>
    </xf>
    <xf numFmtId="0" fontId="4" fillId="0" borderId="11" xfId="57" applyFont="1" applyFill="1" applyBorder="1" applyAlignment="1">
      <alignment horizontal="center" vertical="center" wrapText="1"/>
      <protection/>
    </xf>
    <xf numFmtId="0" fontId="4" fillId="0" borderId="11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top"/>
    </xf>
    <xf numFmtId="0" fontId="4" fillId="0" borderId="2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4" fillId="0" borderId="21" xfId="0" applyFont="1" applyFill="1" applyBorder="1" applyAlignment="1">
      <alignment vertical="top"/>
    </xf>
    <xf numFmtId="0" fontId="4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5" fillId="0" borderId="0" xfId="53" applyFont="1" applyFill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4" fillId="0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justify" vertical="top" wrapText="1"/>
    </xf>
    <xf numFmtId="0" fontId="2" fillId="33" borderId="14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12" xfId="0" applyFont="1" applyFill="1" applyBorder="1" applyAlignment="1">
      <alignment vertical="top" wrapText="1"/>
    </xf>
    <xf numFmtId="0" fontId="2" fillId="33" borderId="15" xfId="0" applyFont="1" applyFill="1" applyBorder="1" applyAlignment="1">
      <alignment/>
    </xf>
    <xf numFmtId="0" fontId="3" fillId="33" borderId="1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19" xfId="57" applyFont="1" applyFill="1" applyBorder="1" applyAlignment="1">
      <alignment vertical="top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3" fillId="33" borderId="13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/>
      <protection/>
    </xf>
    <xf numFmtId="0" fontId="4" fillId="33" borderId="19" xfId="57" applyFont="1" applyFill="1" applyBorder="1" applyAlignment="1">
      <alignment vertical="center"/>
      <protection/>
    </xf>
    <xf numFmtId="0" fontId="4" fillId="33" borderId="24" xfId="57" applyFont="1" applyFill="1" applyBorder="1" applyAlignment="1">
      <alignment vertical="top" wrapText="1"/>
      <protection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4" fillId="33" borderId="19" xfId="57" applyFont="1" applyFill="1" applyBorder="1" applyAlignment="1">
      <alignment vertical="center" wrapText="1"/>
      <protection/>
    </xf>
    <xf numFmtId="0" fontId="4" fillId="33" borderId="25" xfId="57" applyFont="1" applyFill="1" applyBorder="1" applyAlignment="1">
      <alignment horizontal="center" vertical="center" wrapText="1"/>
      <protection/>
    </xf>
    <xf numFmtId="0" fontId="4" fillId="33" borderId="25" xfId="57" applyFont="1" applyFill="1" applyBorder="1" applyAlignment="1">
      <alignment horizontal="center" vertical="center"/>
      <protection/>
    </xf>
    <xf numFmtId="0" fontId="4" fillId="33" borderId="26" xfId="57" applyFont="1" applyFill="1" applyBorder="1" applyAlignment="1">
      <alignment vertical="center"/>
      <protection/>
    </xf>
    <xf numFmtId="0" fontId="28" fillId="33" borderId="0" xfId="0" applyFont="1" applyFill="1" applyAlignment="1">
      <alignment/>
    </xf>
    <xf numFmtId="0" fontId="2" fillId="33" borderId="23" xfId="0" applyFont="1" applyFill="1" applyBorder="1" applyAlignment="1">
      <alignment/>
    </xf>
    <xf numFmtId="0" fontId="3" fillId="33" borderId="14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/>
    </xf>
    <xf numFmtId="0" fontId="50" fillId="0" borderId="27" xfId="0" applyFont="1" applyBorder="1" applyAlignment="1">
      <alignment horizontal="center"/>
    </xf>
    <xf numFmtId="0" fontId="41" fillId="0" borderId="12" xfId="53" applyFill="1" applyBorder="1" applyAlignment="1" applyProtection="1">
      <alignment vertical="center" wrapText="1"/>
      <protection/>
    </xf>
    <xf numFmtId="0" fontId="27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7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7" fillId="0" borderId="26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7" fillId="0" borderId="23" xfId="0" applyFont="1" applyFill="1" applyBorder="1" applyAlignment="1">
      <alignment horizontal="center"/>
    </xf>
    <xf numFmtId="0" fontId="5" fillId="0" borderId="0" xfId="53" applyFont="1" applyFill="1" applyAlignment="1" applyProtection="1">
      <alignment vertical="top" wrapText="1"/>
      <protection/>
    </xf>
    <xf numFmtId="0" fontId="2" fillId="0" borderId="0" xfId="0" applyFont="1" applyFill="1" applyAlignment="1">
      <alignment vertical="top" wrapText="1"/>
    </xf>
    <xf numFmtId="0" fontId="2" fillId="0" borderId="29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vspgip.gitam.edu/faculty" TargetMode="External" /><Relationship Id="rId2" Type="http://schemas.openxmlformats.org/officeDocument/2006/relationships/hyperlink" Target="https://vspgip.gitam.edu/faculty" TargetMode="External" /><Relationship Id="rId3" Type="http://schemas.openxmlformats.org/officeDocument/2006/relationships/hyperlink" Target="https://www.gitam.edu/course/under-graduate-programs/9/" TargetMode="External" /><Relationship Id="rId4" Type="http://schemas.openxmlformats.org/officeDocument/2006/relationships/hyperlink" Target="https://vspgip.gitam.edu/programmes-offered" TargetMode="External" /><Relationship Id="rId5" Type="http://schemas.openxmlformats.org/officeDocument/2006/relationships/hyperlink" Target="https://drive.google.com/drive/folders/1TDQ0T-gaRsqFAo72nLU0jL6oO0LnNPWf?usp=sharing" TargetMode="External" /><Relationship Id="rId6" Type="http://schemas.openxmlformats.org/officeDocument/2006/relationships/hyperlink" Target="https://drive.google.com/drive/folders/1TDQ0T-gaRsqFAo72nLU0jL6oO0LnNPWf?usp=sharing" TargetMode="External" /><Relationship Id="rId7" Type="http://schemas.openxmlformats.org/officeDocument/2006/relationships/hyperlink" Target="https://drive.google.com/drive/folders/1j-HlCK541SCcz_tYI0Asp6oVsxe4RYLc?usp=sharing" TargetMode="External" /><Relationship Id="rId8" Type="http://schemas.openxmlformats.org/officeDocument/2006/relationships/hyperlink" Target="https://drive.google.com/drive/folders/1-FXVFdV7aRuKCbjOjZ0yoTVmnau9t8Rh?usp=sharing" TargetMode="External" /><Relationship Id="rId9" Type="http://schemas.openxmlformats.org/officeDocument/2006/relationships/hyperlink" Target="https://drive.google.com/drive/folders/1-FXVFdV7aRuKCbjOjZ0yoTVmnau9t8Rh?usp=sharing" TargetMode="External" /><Relationship Id="rId10" Type="http://schemas.openxmlformats.org/officeDocument/2006/relationships/hyperlink" Target="https://drive.google.com/drive/folders/1JmtE5-ZJQN5cyjFWPFSx_scwGA1m2N2o?usp=sharing" TargetMode="External" /><Relationship Id="rId11" Type="http://schemas.openxmlformats.org/officeDocument/2006/relationships/hyperlink" Target="https://drive.google.com/drive/folders/1JmtE5-ZJQN5cyjFWPFSx_scwGA1m2N2o?usp=sharing" TargetMode="External" /><Relationship Id="rId12" Type="http://schemas.openxmlformats.org/officeDocument/2006/relationships/hyperlink" Target="https://drive.google.com/drive/folders/1-FXVFdV7aRuKCbjOjZ0yoTVmnau9t8Rh?usp=sharing" TargetMode="External" /><Relationship Id="rId13" Type="http://schemas.openxmlformats.org/officeDocument/2006/relationships/hyperlink" Target="https://drive.google.com/drive/folders/1hPuCNzRpTNVkivPorRi4_OIdQx_Cdki7?usp=sharing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N85"/>
  <sheetViews>
    <sheetView tabSelected="1" zoomScale="104" zoomScaleNormal="104" zoomScalePageLayoutView="0" workbookViewId="0" topLeftCell="B1">
      <selection activeCell="K37" sqref="K37"/>
    </sheetView>
  </sheetViews>
  <sheetFormatPr defaultColWidth="14.421875" defaultRowHeight="15.75" customHeight="1"/>
  <cols>
    <col min="1" max="1" width="14.421875" style="1" customWidth="1"/>
    <col min="2" max="2" width="45.28125" style="1" customWidth="1"/>
    <col min="3" max="6" width="12.7109375" style="1" customWidth="1"/>
    <col min="7" max="7" width="35.140625" style="1" customWidth="1"/>
    <col min="8" max="8" width="12.7109375" style="1" customWidth="1"/>
    <col min="9" max="9" width="28.57421875" style="1" customWidth="1"/>
    <col min="10" max="10" width="34.140625" style="1" customWidth="1"/>
    <col min="11" max="16384" width="14.421875" style="1" customWidth="1"/>
  </cols>
  <sheetData>
    <row r="1" spans="1:10" ht="15.75" customHeight="1">
      <c r="A1" s="152" t="s">
        <v>28</v>
      </c>
      <c r="B1" s="153"/>
      <c r="C1" s="153"/>
      <c r="D1" s="153"/>
      <c r="E1" s="153"/>
      <c r="F1" s="153"/>
      <c r="G1" s="153"/>
      <c r="H1" s="153"/>
      <c r="I1" s="153"/>
      <c r="J1" s="154"/>
    </row>
    <row r="2" spans="1:10" ht="15.75" customHeight="1">
      <c r="A2" s="155" t="s">
        <v>154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15.75" customHeight="1">
      <c r="A3" s="155" t="s">
        <v>73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15.75" customHeight="1">
      <c r="A4" s="155" t="s">
        <v>167</v>
      </c>
      <c r="B4" s="155"/>
      <c r="C4" s="155"/>
      <c r="D4" s="155"/>
      <c r="E4" s="155"/>
      <c r="F4" s="155"/>
      <c r="G4" s="155"/>
      <c r="H4" s="155"/>
      <c r="I4" s="155"/>
      <c r="J4" s="155"/>
    </row>
    <row r="5" spans="1:10" ht="15.75" customHeight="1">
      <c r="A5" s="156" t="s">
        <v>168</v>
      </c>
      <c r="B5" s="157"/>
      <c r="C5" s="157"/>
      <c r="D5" s="157"/>
      <c r="E5" s="157"/>
      <c r="F5" s="157"/>
      <c r="G5" s="157"/>
      <c r="H5" s="157"/>
      <c r="I5" s="157"/>
      <c r="J5" s="158"/>
    </row>
    <row r="6" spans="1:10" ht="15.75" customHeight="1">
      <c r="A6" s="156" t="s">
        <v>155</v>
      </c>
      <c r="B6" s="157"/>
      <c r="C6" s="157"/>
      <c r="D6" s="157"/>
      <c r="E6" s="157"/>
      <c r="F6" s="157"/>
      <c r="G6" s="157"/>
      <c r="H6" s="157"/>
      <c r="I6" s="157"/>
      <c r="J6" s="158"/>
    </row>
    <row r="7" spans="1:10" ht="15.75" customHeight="1">
      <c r="A7" s="155" t="s">
        <v>74</v>
      </c>
      <c r="B7" s="155"/>
      <c r="C7" s="155"/>
      <c r="D7" s="155"/>
      <c r="E7" s="155"/>
      <c r="F7" s="155"/>
      <c r="G7" s="155"/>
      <c r="H7" s="155"/>
      <c r="I7" s="155"/>
      <c r="J7" s="155"/>
    </row>
    <row r="8" spans="1:10" ht="15.75" customHeight="1">
      <c r="A8" s="155" t="s">
        <v>72</v>
      </c>
      <c r="B8" s="155"/>
      <c r="C8" s="155"/>
      <c r="D8" s="155"/>
      <c r="E8" s="155"/>
      <c r="F8" s="155"/>
      <c r="G8" s="155"/>
      <c r="H8" s="155"/>
      <c r="I8" s="155"/>
      <c r="J8" s="155"/>
    </row>
    <row r="9" spans="1:10" ht="35.25" customHeight="1">
      <c r="A9" s="2" t="s">
        <v>29</v>
      </c>
      <c r="B9" s="2" t="s">
        <v>30</v>
      </c>
      <c r="C9" s="160" t="s">
        <v>31</v>
      </c>
      <c r="D9" s="161"/>
      <c r="E9" s="161"/>
      <c r="F9" s="161"/>
      <c r="G9" s="161"/>
      <c r="H9" s="161"/>
      <c r="I9" s="162"/>
      <c r="J9" s="3" t="s">
        <v>32</v>
      </c>
    </row>
    <row r="10" spans="1:10" ht="15.75" customHeight="1">
      <c r="A10" s="4" t="s">
        <v>33</v>
      </c>
      <c r="B10" s="5" t="s">
        <v>34</v>
      </c>
      <c r="C10" s="159">
        <v>2006</v>
      </c>
      <c r="D10" s="150"/>
      <c r="E10" s="150"/>
      <c r="F10" s="150"/>
      <c r="G10" s="150"/>
      <c r="H10" s="150"/>
      <c r="I10" s="151"/>
      <c r="J10" s="14" t="s">
        <v>172</v>
      </c>
    </row>
    <row r="11" spans="1:10" ht="30.75" customHeight="1">
      <c r="A11" s="4" t="s">
        <v>35</v>
      </c>
      <c r="B11" s="5" t="s">
        <v>36</v>
      </c>
      <c r="C11" s="150" t="s">
        <v>169</v>
      </c>
      <c r="D11" s="150"/>
      <c r="E11" s="150"/>
      <c r="F11" s="150"/>
      <c r="G11" s="150"/>
      <c r="H11" s="150"/>
      <c r="I11" s="151"/>
      <c r="J11" s="6" t="s">
        <v>133</v>
      </c>
    </row>
    <row r="12" spans="1:10" ht="15.75" customHeight="1">
      <c r="A12" s="4" t="s">
        <v>37</v>
      </c>
      <c r="B12" s="5" t="s">
        <v>38</v>
      </c>
      <c r="C12" s="149">
        <v>7</v>
      </c>
      <c r="D12" s="150"/>
      <c r="E12" s="150"/>
      <c r="F12" s="150"/>
      <c r="G12" s="150"/>
      <c r="H12" s="150"/>
      <c r="I12" s="151"/>
      <c r="J12" s="7" t="s">
        <v>109</v>
      </c>
    </row>
    <row r="13" spans="1:10" ht="15.75" customHeight="1">
      <c r="A13" s="4" t="s">
        <v>39</v>
      </c>
      <c r="B13" s="8" t="s">
        <v>40</v>
      </c>
      <c r="C13" s="150" t="s">
        <v>173</v>
      </c>
      <c r="D13" s="150"/>
      <c r="E13" s="150"/>
      <c r="F13" s="150"/>
      <c r="G13" s="150"/>
      <c r="H13" s="150"/>
      <c r="I13" s="151"/>
      <c r="J13" s="9" t="s">
        <v>108</v>
      </c>
    </row>
    <row r="14" spans="1:10" ht="15.75" customHeight="1">
      <c r="A14" s="4" t="s">
        <v>41</v>
      </c>
      <c r="B14" s="8" t="s">
        <v>42</v>
      </c>
      <c r="C14" s="150" t="s">
        <v>106</v>
      </c>
      <c r="D14" s="150"/>
      <c r="E14" s="150"/>
      <c r="F14" s="150"/>
      <c r="G14" s="150"/>
      <c r="H14" s="150"/>
      <c r="I14" s="151"/>
      <c r="J14" s="9" t="s">
        <v>109</v>
      </c>
    </row>
    <row r="15" spans="1:10" ht="15.75" customHeight="1">
      <c r="A15" s="4" t="s">
        <v>43</v>
      </c>
      <c r="B15" s="8" t="s">
        <v>44</v>
      </c>
      <c r="C15" s="150" t="s">
        <v>107</v>
      </c>
      <c r="D15" s="150"/>
      <c r="E15" s="150"/>
      <c r="F15" s="150"/>
      <c r="G15" s="150"/>
      <c r="H15" s="150"/>
      <c r="I15" s="151"/>
      <c r="J15" s="7" t="s">
        <v>109</v>
      </c>
    </row>
    <row r="16" spans="1:10" s="96" customFormat="1" ht="32.25" customHeight="1">
      <c r="A16" s="99" t="s">
        <v>29</v>
      </c>
      <c r="B16" s="99" t="s">
        <v>30</v>
      </c>
      <c r="C16" s="100" t="s">
        <v>2</v>
      </c>
      <c r="D16" s="100" t="s">
        <v>3</v>
      </c>
      <c r="E16" s="100" t="s">
        <v>4</v>
      </c>
      <c r="F16" s="100" t="s">
        <v>5</v>
      </c>
      <c r="G16" s="100" t="s">
        <v>6</v>
      </c>
      <c r="H16" s="100" t="s">
        <v>0</v>
      </c>
      <c r="I16" s="101" t="s">
        <v>1</v>
      </c>
      <c r="J16" s="102" t="s">
        <v>32</v>
      </c>
    </row>
    <row r="17" spans="1:10" ht="15.75" customHeight="1">
      <c r="A17" s="5" t="s">
        <v>45</v>
      </c>
      <c r="B17" s="10" t="s">
        <v>46</v>
      </c>
      <c r="C17" s="135">
        <v>18</v>
      </c>
      <c r="D17" s="14">
        <v>18</v>
      </c>
      <c r="E17" s="14">
        <v>18</v>
      </c>
      <c r="F17" s="14">
        <v>19</v>
      </c>
      <c r="G17" s="14">
        <v>19</v>
      </c>
      <c r="H17" s="14">
        <v>19</v>
      </c>
      <c r="I17" s="14">
        <v>19</v>
      </c>
      <c r="J17" s="9" t="s">
        <v>105</v>
      </c>
    </row>
    <row r="18" spans="1:10" ht="15.75" customHeight="1">
      <c r="A18" s="5" t="s">
        <v>47</v>
      </c>
      <c r="B18" s="10" t="s">
        <v>48</v>
      </c>
      <c r="C18" s="135">
        <v>18</v>
      </c>
      <c r="D18" s="14">
        <v>18</v>
      </c>
      <c r="E18" s="14">
        <v>18</v>
      </c>
      <c r="F18" s="14">
        <v>19</v>
      </c>
      <c r="G18" s="14">
        <v>19</v>
      </c>
      <c r="H18" s="14">
        <v>19</v>
      </c>
      <c r="I18" s="14">
        <v>19</v>
      </c>
      <c r="J18" s="9" t="s">
        <v>105</v>
      </c>
    </row>
    <row r="19" spans="1:10" s="96" customFormat="1" ht="15.75" customHeight="1">
      <c r="A19" s="91"/>
      <c r="B19" s="92"/>
      <c r="C19" s="93"/>
      <c r="D19" s="94"/>
      <c r="E19" s="94"/>
      <c r="F19" s="94"/>
      <c r="G19" s="94"/>
      <c r="H19" s="94"/>
      <c r="I19" s="94"/>
      <c r="J19" s="95"/>
    </row>
    <row r="20" spans="1:10" ht="15.75" customHeight="1">
      <c r="A20" s="12" t="s">
        <v>49</v>
      </c>
      <c r="B20" s="5" t="s">
        <v>50</v>
      </c>
      <c r="C20" s="17">
        <v>5</v>
      </c>
      <c r="D20" s="17">
        <v>2</v>
      </c>
      <c r="E20" s="18">
        <v>0</v>
      </c>
      <c r="F20" s="18">
        <v>0</v>
      </c>
      <c r="G20" s="14">
        <v>1</v>
      </c>
      <c r="H20" s="14">
        <v>1</v>
      </c>
      <c r="I20" s="14">
        <v>2</v>
      </c>
      <c r="J20" s="15" t="s">
        <v>134</v>
      </c>
    </row>
    <row r="21" spans="1:10" ht="15.75" customHeight="1">
      <c r="A21" s="12" t="s">
        <v>51</v>
      </c>
      <c r="B21" s="5" t="s">
        <v>52</v>
      </c>
      <c r="C21" s="17">
        <f>225600+78555+206193</f>
        <v>510348</v>
      </c>
      <c r="D21" s="17">
        <v>2600000</v>
      </c>
      <c r="E21" s="18">
        <v>0</v>
      </c>
      <c r="F21" s="18">
        <v>0</v>
      </c>
      <c r="G21" s="16">
        <v>200000</v>
      </c>
      <c r="H21" s="16">
        <v>200000</v>
      </c>
      <c r="I21" s="16">
        <v>400000</v>
      </c>
      <c r="J21" s="15" t="s">
        <v>134</v>
      </c>
    </row>
    <row r="22" spans="1:10" s="96" customFormat="1" ht="15.75" customHeight="1">
      <c r="A22" s="97"/>
      <c r="B22" s="91"/>
      <c r="C22" s="93"/>
      <c r="D22" s="93"/>
      <c r="E22" s="94"/>
      <c r="F22" s="94"/>
      <c r="G22" s="94"/>
      <c r="H22" s="94"/>
      <c r="I22" s="94"/>
      <c r="J22" s="98"/>
    </row>
    <row r="23" spans="1:10" ht="15.75" customHeight="1">
      <c r="A23" s="12" t="s">
        <v>53</v>
      </c>
      <c r="B23" s="5" t="s">
        <v>54</v>
      </c>
      <c r="C23" s="17">
        <v>0</v>
      </c>
      <c r="D23" s="17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9"/>
    </row>
    <row r="24" spans="1:10" ht="15.75" customHeight="1">
      <c r="A24" s="12" t="s">
        <v>55</v>
      </c>
      <c r="B24" s="5" t="s">
        <v>56</v>
      </c>
      <c r="C24" s="20">
        <v>0</v>
      </c>
      <c r="D24" s="21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6"/>
    </row>
    <row r="25" spans="1:10" ht="15.75" customHeight="1">
      <c r="A25" s="12" t="s">
        <v>57</v>
      </c>
      <c r="B25" s="5" t="s">
        <v>58</v>
      </c>
      <c r="C25" s="20">
        <v>0</v>
      </c>
      <c r="D25" s="23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5"/>
    </row>
    <row r="26" spans="1:10" ht="15.75" customHeight="1">
      <c r="A26" s="12" t="s">
        <v>59</v>
      </c>
      <c r="B26" s="5" t="s">
        <v>60</v>
      </c>
      <c r="C26" s="20">
        <v>0</v>
      </c>
      <c r="D26" s="23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5"/>
    </row>
    <row r="27" spans="1:10" ht="15.75" customHeight="1">
      <c r="A27" s="12" t="s">
        <v>61</v>
      </c>
      <c r="B27" s="5" t="s">
        <v>58</v>
      </c>
      <c r="C27" s="20">
        <v>0</v>
      </c>
      <c r="D27" s="23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5"/>
    </row>
    <row r="28" spans="1:10" s="96" customFormat="1" ht="15.75" customHeight="1">
      <c r="A28" s="97"/>
      <c r="B28" s="97"/>
      <c r="C28" s="103"/>
      <c r="D28" s="104"/>
      <c r="E28" s="105"/>
      <c r="F28" s="105"/>
      <c r="G28" s="105"/>
      <c r="H28" s="105"/>
      <c r="I28" s="105"/>
      <c r="J28" s="106"/>
    </row>
    <row r="29" spans="1:10" ht="15.75" customHeight="1">
      <c r="A29" s="5" t="s">
        <v>62</v>
      </c>
      <c r="B29" s="5" t="s">
        <v>63</v>
      </c>
      <c r="C29" s="26">
        <v>0</v>
      </c>
      <c r="D29" s="26">
        <v>0</v>
      </c>
      <c r="E29" s="27">
        <v>0</v>
      </c>
      <c r="F29" s="27">
        <v>0</v>
      </c>
      <c r="G29" s="14">
        <v>0</v>
      </c>
      <c r="H29" s="14">
        <v>0</v>
      </c>
      <c r="I29" s="14">
        <v>0</v>
      </c>
      <c r="J29" s="6"/>
    </row>
    <row r="30" spans="1:10" ht="15.75" customHeight="1">
      <c r="A30" s="5" t="s">
        <v>64</v>
      </c>
      <c r="B30" s="5" t="s">
        <v>65</v>
      </c>
      <c r="C30" s="28">
        <v>0</v>
      </c>
      <c r="D30" s="26">
        <v>0</v>
      </c>
      <c r="E30" s="27">
        <v>0</v>
      </c>
      <c r="F30" s="27">
        <v>0</v>
      </c>
      <c r="G30" s="14">
        <v>0</v>
      </c>
      <c r="H30" s="14">
        <v>0</v>
      </c>
      <c r="I30" s="14">
        <v>0</v>
      </c>
      <c r="J30" s="6"/>
    </row>
    <row r="31" spans="1:10" s="96" customFormat="1" ht="15.75" customHeight="1">
      <c r="A31" s="91"/>
      <c r="B31" s="91"/>
      <c r="C31" s="107"/>
      <c r="D31" s="108"/>
      <c r="E31" s="109"/>
      <c r="F31" s="109"/>
      <c r="G31" s="110"/>
      <c r="H31" s="110"/>
      <c r="I31" s="110"/>
      <c r="J31" s="95"/>
    </row>
    <row r="32" spans="1:10" ht="15.75" customHeight="1">
      <c r="A32" s="5" t="s">
        <v>66</v>
      </c>
      <c r="B32" s="5" t="s">
        <v>67</v>
      </c>
      <c r="C32" s="17">
        <v>0</v>
      </c>
      <c r="D32" s="17">
        <v>0</v>
      </c>
      <c r="E32" s="18">
        <v>0</v>
      </c>
      <c r="F32" s="18">
        <v>0</v>
      </c>
      <c r="G32" s="24">
        <v>0</v>
      </c>
      <c r="H32" s="24">
        <v>0</v>
      </c>
      <c r="I32" s="14">
        <v>1</v>
      </c>
      <c r="J32" s="29" t="s">
        <v>153</v>
      </c>
    </row>
    <row r="33" spans="1:10" ht="15.75" customHeight="1">
      <c r="A33" s="5" t="s">
        <v>68</v>
      </c>
      <c r="B33" s="5" t="s">
        <v>69</v>
      </c>
      <c r="C33" s="17">
        <v>0</v>
      </c>
      <c r="D33" s="17">
        <v>0</v>
      </c>
      <c r="E33" s="18">
        <v>0</v>
      </c>
      <c r="F33" s="18">
        <v>0</v>
      </c>
      <c r="G33" s="24">
        <v>0</v>
      </c>
      <c r="H33" s="24">
        <v>0</v>
      </c>
      <c r="I33" s="14">
        <v>1</v>
      </c>
      <c r="J33" s="6"/>
    </row>
    <row r="34" spans="1:10" ht="15.75" customHeight="1">
      <c r="A34" s="5" t="s">
        <v>70</v>
      </c>
      <c r="B34" s="5" t="s">
        <v>71</v>
      </c>
      <c r="C34" s="17">
        <v>0</v>
      </c>
      <c r="D34" s="17">
        <v>0</v>
      </c>
      <c r="E34" s="18">
        <v>0</v>
      </c>
      <c r="F34" s="18">
        <v>0</v>
      </c>
      <c r="G34" s="24">
        <v>0</v>
      </c>
      <c r="H34" s="24">
        <v>0</v>
      </c>
      <c r="I34" s="31">
        <v>1500000</v>
      </c>
      <c r="J34" s="6"/>
    </row>
    <row r="35" spans="1:144" s="96" customFormat="1" ht="15.75" customHeight="1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</row>
    <row r="36" spans="1:144" ht="15.75" customHeight="1">
      <c r="A36" s="32" t="s">
        <v>29</v>
      </c>
      <c r="B36" s="32" t="s">
        <v>30</v>
      </c>
      <c r="C36" s="33" t="s">
        <v>2</v>
      </c>
      <c r="D36" s="33" t="s">
        <v>3</v>
      </c>
      <c r="E36" s="33" t="s">
        <v>4</v>
      </c>
      <c r="F36" s="33" t="s">
        <v>5</v>
      </c>
      <c r="G36" s="33" t="s">
        <v>6</v>
      </c>
      <c r="H36" s="33" t="s">
        <v>0</v>
      </c>
      <c r="I36" s="34" t="s">
        <v>1</v>
      </c>
      <c r="J36" s="35" t="s">
        <v>32</v>
      </c>
      <c r="K36" s="36"/>
      <c r="L36" s="141"/>
      <c r="M36" s="142"/>
      <c r="N36" s="142"/>
      <c r="O36" s="142"/>
      <c r="P36" s="142"/>
      <c r="Q36" s="142"/>
      <c r="R36" s="36"/>
      <c r="S36" s="143"/>
      <c r="T36" s="144"/>
      <c r="U36" s="144"/>
      <c r="V36" s="144"/>
      <c r="W36" s="144"/>
      <c r="X36" s="144"/>
      <c r="Y36" s="145"/>
      <c r="Z36" s="146"/>
      <c r="AA36" s="144"/>
      <c r="AB36" s="144"/>
      <c r="AC36" s="144"/>
      <c r="AD36" s="144"/>
      <c r="AE36" s="144"/>
      <c r="AF36" s="145"/>
      <c r="AG36" s="146"/>
      <c r="AH36" s="144"/>
      <c r="AI36" s="144"/>
      <c r="AJ36" s="144"/>
      <c r="AK36" s="144"/>
      <c r="AL36" s="144"/>
      <c r="AM36" s="145"/>
      <c r="AN36" s="146"/>
      <c r="AO36" s="144"/>
      <c r="AP36" s="144"/>
      <c r="AQ36" s="144"/>
      <c r="AR36" s="144"/>
      <c r="AS36" s="144"/>
      <c r="AT36" s="145"/>
      <c r="AU36" s="146"/>
      <c r="AV36" s="144"/>
      <c r="AW36" s="144"/>
      <c r="AX36" s="144"/>
      <c r="AY36" s="144"/>
      <c r="AZ36" s="144"/>
      <c r="BA36" s="145"/>
      <c r="BB36" s="146"/>
      <c r="BC36" s="139"/>
      <c r="BD36" s="139"/>
      <c r="BE36" s="139"/>
      <c r="BF36" s="139"/>
      <c r="BG36" s="139"/>
      <c r="BH36" s="140"/>
      <c r="BI36" s="37"/>
      <c r="BJ36" s="37"/>
      <c r="BK36" s="37"/>
      <c r="BL36" s="37"/>
      <c r="BM36" s="37"/>
      <c r="BN36" s="37"/>
      <c r="BO36" s="37"/>
      <c r="BP36" s="138"/>
      <c r="BQ36" s="139"/>
      <c r="BR36" s="139"/>
      <c r="BS36" s="139"/>
      <c r="BT36" s="139"/>
      <c r="BU36" s="139"/>
      <c r="BV36" s="140"/>
      <c r="BW36" s="138"/>
      <c r="BX36" s="139"/>
      <c r="BY36" s="139"/>
      <c r="BZ36" s="139"/>
      <c r="CA36" s="139"/>
      <c r="CB36" s="139"/>
      <c r="CC36" s="140"/>
      <c r="CD36" s="138"/>
      <c r="CE36" s="139"/>
      <c r="CF36" s="139"/>
      <c r="CG36" s="139"/>
      <c r="CH36" s="139"/>
      <c r="CI36" s="139"/>
      <c r="CJ36" s="140"/>
      <c r="CK36" s="138"/>
      <c r="CL36" s="139"/>
      <c r="CM36" s="139"/>
      <c r="CN36" s="139"/>
      <c r="CO36" s="139"/>
      <c r="CP36" s="139"/>
      <c r="CQ36" s="140"/>
      <c r="CR36" s="138"/>
      <c r="CS36" s="139"/>
      <c r="CT36" s="139"/>
      <c r="CU36" s="139"/>
      <c r="CV36" s="139"/>
      <c r="CW36" s="139"/>
      <c r="CX36" s="140"/>
      <c r="CY36" s="138"/>
      <c r="CZ36" s="139"/>
      <c r="DA36" s="139"/>
      <c r="DB36" s="139"/>
      <c r="DC36" s="139"/>
      <c r="DD36" s="139"/>
      <c r="DE36" s="140"/>
      <c r="DF36" s="138"/>
      <c r="DG36" s="139"/>
      <c r="DH36" s="139"/>
      <c r="DI36" s="139"/>
      <c r="DJ36" s="139"/>
      <c r="DK36" s="139"/>
      <c r="DL36" s="140"/>
      <c r="DM36" s="138"/>
      <c r="DN36" s="139"/>
      <c r="DO36" s="139"/>
      <c r="DP36" s="139"/>
      <c r="DQ36" s="139"/>
      <c r="DR36" s="139"/>
      <c r="DS36" s="140"/>
      <c r="DT36" s="138"/>
      <c r="DU36" s="139"/>
      <c r="DV36" s="139"/>
      <c r="DW36" s="139"/>
      <c r="DX36" s="139"/>
      <c r="DY36" s="139"/>
      <c r="DZ36" s="140"/>
      <c r="EA36" s="138"/>
      <c r="EB36" s="139"/>
      <c r="EC36" s="139"/>
      <c r="ED36" s="139"/>
      <c r="EE36" s="139"/>
      <c r="EF36" s="139"/>
      <c r="EG36" s="140"/>
      <c r="EH36" s="138"/>
      <c r="EI36" s="139"/>
      <c r="EJ36" s="139"/>
      <c r="EK36" s="139"/>
      <c r="EL36" s="139"/>
      <c r="EM36" s="139"/>
      <c r="EN36" s="140"/>
    </row>
    <row r="37" spans="1:144" ht="15.75" customHeight="1" thickBot="1">
      <c r="A37" s="38" t="s">
        <v>110</v>
      </c>
      <c r="B37" s="38" t="s">
        <v>111</v>
      </c>
      <c r="C37" s="136">
        <v>26</v>
      </c>
      <c r="D37" s="136">
        <v>25</v>
      </c>
      <c r="E37" s="136">
        <v>67</v>
      </c>
      <c r="F37" s="136">
        <v>67</v>
      </c>
      <c r="G37" s="136">
        <v>55</v>
      </c>
      <c r="H37" s="136">
        <v>53</v>
      </c>
      <c r="I37" s="136">
        <v>293</v>
      </c>
      <c r="J37" s="147" t="s">
        <v>136</v>
      </c>
      <c r="K37" s="40"/>
      <c r="L37" s="40"/>
      <c r="M37" s="40"/>
      <c r="N37" s="40"/>
      <c r="O37" s="40"/>
      <c r="P37" s="40"/>
      <c r="Q37" s="40"/>
      <c r="R37" s="41"/>
      <c r="S37" s="40"/>
      <c r="T37" s="40"/>
      <c r="U37" s="40"/>
      <c r="V37" s="40"/>
      <c r="W37" s="40"/>
      <c r="X37" s="40"/>
      <c r="Y37" s="41"/>
      <c r="Z37" s="40"/>
      <c r="AA37" s="40"/>
      <c r="AB37" s="40"/>
      <c r="AC37" s="40"/>
      <c r="AD37" s="40"/>
      <c r="AE37" s="40"/>
      <c r="AF37" s="41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3"/>
      <c r="AU37" s="40"/>
      <c r="AV37" s="44"/>
      <c r="AW37" s="44"/>
      <c r="AX37" s="44"/>
      <c r="AY37" s="40"/>
      <c r="AZ37" s="40"/>
      <c r="BA37" s="40"/>
      <c r="BB37" s="40"/>
      <c r="BC37" s="45"/>
      <c r="BD37" s="45"/>
      <c r="BE37" s="45"/>
      <c r="BF37" s="45"/>
      <c r="BG37" s="45"/>
      <c r="BH37" s="46"/>
      <c r="BI37" s="45"/>
      <c r="BJ37" s="47"/>
      <c r="BK37" s="13"/>
      <c r="BL37" s="13"/>
      <c r="BM37" s="13"/>
      <c r="BN37" s="13"/>
      <c r="BO37" s="47"/>
      <c r="BP37" s="45"/>
      <c r="BQ37" s="45"/>
      <c r="BR37" s="45"/>
      <c r="BS37" s="45"/>
      <c r="BT37" s="45"/>
      <c r="BU37" s="45"/>
      <c r="BV37" s="46"/>
      <c r="BW37" s="45"/>
      <c r="BX37" s="45"/>
      <c r="BY37" s="45"/>
      <c r="BZ37" s="45"/>
      <c r="CA37" s="45"/>
      <c r="CB37" s="45"/>
      <c r="CC37" s="46"/>
      <c r="CD37" s="45"/>
      <c r="CE37" s="45"/>
      <c r="CF37" s="45"/>
      <c r="CG37" s="45"/>
      <c r="CH37" s="45"/>
      <c r="CI37" s="45"/>
      <c r="CJ37" s="46"/>
      <c r="CK37" s="45"/>
      <c r="CL37" s="45"/>
      <c r="CM37" s="45"/>
      <c r="CN37" s="45"/>
      <c r="CO37" s="45"/>
      <c r="CP37" s="45"/>
      <c r="CQ37" s="46"/>
      <c r="CR37" s="45"/>
      <c r="CS37" s="45"/>
      <c r="CT37" s="45"/>
      <c r="CU37" s="48"/>
      <c r="CV37" s="49"/>
      <c r="CW37" s="49"/>
      <c r="CX37" s="50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45"/>
      <c r="DN37" s="45"/>
      <c r="DO37" s="45"/>
      <c r="DP37" s="45"/>
      <c r="DQ37" s="45"/>
      <c r="DR37" s="45"/>
      <c r="DS37" s="46"/>
      <c r="DT37" s="45"/>
      <c r="DU37" s="45"/>
      <c r="DV37" s="45"/>
      <c r="DW37" s="45"/>
      <c r="DX37" s="45"/>
      <c r="DY37" s="45"/>
      <c r="DZ37" s="46"/>
      <c r="EA37" s="45"/>
      <c r="EB37" s="45"/>
      <c r="EC37" s="45"/>
      <c r="ED37" s="45"/>
      <c r="EE37" s="45"/>
      <c r="EF37" s="45"/>
      <c r="EG37" s="46"/>
      <c r="EH37" s="45"/>
      <c r="EI37" s="45"/>
      <c r="EJ37" s="45"/>
      <c r="EK37" s="45"/>
      <c r="EL37" s="45"/>
      <c r="EM37" s="45"/>
      <c r="EN37" s="45"/>
    </row>
    <row r="38" spans="1:144" ht="15.75" customHeight="1" thickBot="1">
      <c r="A38" s="38" t="s">
        <v>7</v>
      </c>
      <c r="B38" s="38" t="s">
        <v>112</v>
      </c>
      <c r="C38" s="136">
        <v>4</v>
      </c>
      <c r="D38" s="136">
        <v>6</v>
      </c>
      <c r="E38" s="136">
        <v>7</v>
      </c>
      <c r="F38" s="136">
        <v>7</v>
      </c>
      <c r="G38" s="136">
        <v>8</v>
      </c>
      <c r="H38" s="136">
        <v>27</v>
      </c>
      <c r="I38" s="136">
        <v>59</v>
      </c>
      <c r="J38" s="148"/>
      <c r="K38" s="40"/>
      <c r="L38" s="40"/>
      <c r="M38" s="40"/>
      <c r="N38" s="40"/>
      <c r="O38" s="40"/>
      <c r="P38" s="40"/>
      <c r="Q38" s="40"/>
      <c r="R38" s="41"/>
      <c r="S38" s="40"/>
      <c r="T38" s="40"/>
      <c r="U38" s="40"/>
      <c r="V38" s="40"/>
      <c r="W38" s="40"/>
      <c r="X38" s="40"/>
      <c r="Y38" s="41"/>
      <c r="Z38" s="40"/>
      <c r="AA38" s="40"/>
      <c r="AB38" s="40"/>
      <c r="AC38" s="40"/>
      <c r="AD38" s="40"/>
      <c r="AE38" s="40"/>
      <c r="AF38" s="41"/>
      <c r="AG38" s="42"/>
      <c r="AH38" s="42"/>
      <c r="AI38" s="42"/>
      <c r="AJ38" s="42"/>
      <c r="AK38" s="42"/>
      <c r="AL38" s="42"/>
      <c r="AM38" s="42"/>
      <c r="AN38" s="40"/>
      <c r="AO38" s="40"/>
      <c r="AP38" s="40"/>
      <c r="AQ38" s="40"/>
      <c r="AR38" s="40"/>
      <c r="AS38" s="40"/>
      <c r="AT38" s="41"/>
      <c r="AU38" s="44"/>
      <c r="AV38" s="40"/>
      <c r="AW38" s="40"/>
      <c r="AX38" s="40"/>
      <c r="AY38" s="40"/>
      <c r="AZ38" s="40"/>
      <c r="BA38" s="40"/>
      <c r="BB38" s="40"/>
      <c r="BC38" s="45"/>
      <c r="BD38" s="45"/>
      <c r="BE38" s="45"/>
      <c r="BF38" s="45"/>
      <c r="BG38" s="45"/>
      <c r="BH38" s="46"/>
      <c r="BI38" s="45"/>
      <c r="BJ38" s="46"/>
      <c r="BK38" s="45"/>
      <c r="BL38" s="45"/>
      <c r="BM38" s="45"/>
      <c r="BN38" s="45"/>
      <c r="BO38" s="46"/>
      <c r="BP38" s="45"/>
      <c r="BQ38" s="45"/>
      <c r="BR38" s="45"/>
      <c r="BS38" s="45"/>
      <c r="BT38" s="45"/>
      <c r="BU38" s="45"/>
      <c r="BV38" s="46"/>
      <c r="BW38" s="45"/>
      <c r="BX38" s="45"/>
      <c r="BY38" s="45"/>
      <c r="BZ38" s="45"/>
      <c r="CA38" s="45"/>
      <c r="CB38" s="45"/>
      <c r="CC38" s="46"/>
      <c r="CD38" s="45"/>
      <c r="CE38" s="45"/>
      <c r="CF38" s="45"/>
      <c r="CG38" s="45"/>
      <c r="CH38" s="45"/>
      <c r="CI38" s="45"/>
      <c r="CJ38" s="46"/>
      <c r="CK38" s="45"/>
      <c r="CL38" s="45"/>
      <c r="CM38" s="45"/>
      <c r="CN38" s="45"/>
      <c r="CO38" s="45"/>
      <c r="CP38" s="45"/>
      <c r="CQ38" s="46"/>
      <c r="CR38" s="45"/>
      <c r="CS38" s="45"/>
      <c r="CT38" s="45"/>
      <c r="CU38" s="49"/>
      <c r="CV38" s="49"/>
      <c r="CW38" s="49"/>
      <c r="CX38" s="50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45"/>
      <c r="DN38" s="45"/>
      <c r="DO38" s="45"/>
      <c r="DP38" s="45"/>
      <c r="DQ38" s="45"/>
      <c r="DR38" s="45"/>
      <c r="DS38" s="46"/>
      <c r="DT38" s="45"/>
      <c r="DU38" s="45"/>
      <c r="DV38" s="45"/>
      <c r="DW38" s="45"/>
      <c r="DX38" s="45"/>
      <c r="DY38" s="45"/>
      <c r="DZ38" s="46"/>
      <c r="EA38" s="45"/>
      <c r="EB38" s="45"/>
      <c r="EC38" s="45"/>
      <c r="ED38" s="45"/>
      <c r="EE38" s="45"/>
      <c r="EF38" s="45"/>
      <c r="EG38" s="46"/>
      <c r="EH38" s="45"/>
      <c r="EI38" s="45"/>
      <c r="EJ38" s="45"/>
      <c r="EK38" s="45"/>
      <c r="EL38" s="45"/>
      <c r="EM38" s="45"/>
      <c r="EN38" s="45"/>
    </row>
    <row r="39" spans="1:144" ht="15.75" customHeight="1" thickBot="1">
      <c r="A39" s="38" t="s">
        <v>113</v>
      </c>
      <c r="B39" s="38" t="s">
        <v>114</v>
      </c>
      <c r="C39" s="136">
        <v>12</v>
      </c>
      <c r="D39" s="136">
        <v>8</v>
      </c>
      <c r="E39" s="136">
        <v>54</v>
      </c>
      <c r="F39" s="136">
        <v>24</v>
      </c>
      <c r="G39" s="136">
        <v>30</v>
      </c>
      <c r="H39" s="136">
        <v>22</v>
      </c>
      <c r="I39" s="136">
        <v>150</v>
      </c>
      <c r="J39" s="148"/>
      <c r="K39" s="40"/>
      <c r="L39" s="40"/>
      <c r="M39" s="40"/>
      <c r="N39" s="40"/>
      <c r="O39" s="40"/>
      <c r="P39" s="40"/>
      <c r="Q39" s="40"/>
      <c r="R39" s="41"/>
      <c r="S39" s="40"/>
      <c r="T39" s="40"/>
      <c r="U39" s="40"/>
      <c r="V39" s="40"/>
      <c r="W39" s="40"/>
      <c r="X39" s="40"/>
      <c r="Y39" s="41"/>
      <c r="Z39" s="40"/>
      <c r="AA39" s="40"/>
      <c r="AB39" s="40"/>
      <c r="AC39" s="40"/>
      <c r="AD39" s="40"/>
      <c r="AE39" s="40"/>
      <c r="AF39" s="41"/>
      <c r="AG39" s="42"/>
      <c r="AH39" s="42"/>
      <c r="AI39" s="42"/>
      <c r="AJ39" s="42"/>
      <c r="AK39" s="42"/>
      <c r="AL39" s="42"/>
      <c r="AM39" s="42"/>
      <c r="AN39" s="40"/>
      <c r="AO39" s="40"/>
      <c r="AP39" s="40"/>
      <c r="AQ39" s="40"/>
      <c r="AR39" s="40"/>
      <c r="AS39" s="40"/>
      <c r="AT39" s="41"/>
      <c r="AU39" s="44"/>
      <c r="AV39" s="40"/>
      <c r="AW39" s="40"/>
      <c r="AX39" s="40"/>
      <c r="AY39" s="40"/>
      <c r="AZ39" s="40"/>
      <c r="BA39" s="40"/>
      <c r="BB39" s="40"/>
      <c r="BC39" s="45"/>
      <c r="BD39" s="45"/>
      <c r="BE39" s="45"/>
      <c r="BF39" s="45"/>
      <c r="BG39" s="45"/>
      <c r="BH39" s="46"/>
      <c r="BI39" s="45"/>
      <c r="BJ39" s="45"/>
      <c r="BK39" s="45"/>
      <c r="BL39" s="45"/>
      <c r="BM39" s="45"/>
      <c r="BN39" s="45"/>
      <c r="BO39" s="46"/>
      <c r="BP39" s="45"/>
      <c r="BQ39" s="45"/>
      <c r="BR39" s="45"/>
      <c r="BS39" s="45"/>
      <c r="BT39" s="45"/>
      <c r="BU39" s="45"/>
      <c r="BV39" s="46"/>
      <c r="BW39" s="45"/>
      <c r="BX39" s="45"/>
      <c r="BY39" s="45"/>
      <c r="BZ39" s="45"/>
      <c r="CA39" s="45"/>
      <c r="CB39" s="45"/>
      <c r="CC39" s="46"/>
      <c r="CD39" s="45"/>
      <c r="CE39" s="45"/>
      <c r="CF39" s="45"/>
      <c r="CG39" s="45"/>
      <c r="CH39" s="45"/>
      <c r="CI39" s="45"/>
      <c r="CJ39" s="46"/>
      <c r="CK39" s="45"/>
      <c r="CL39" s="45"/>
      <c r="CM39" s="45"/>
      <c r="CN39" s="45"/>
      <c r="CO39" s="45"/>
      <c r="CP39" s="45"/>
      <c r="CQ39" s="46"/>
      <c r="CR39" s="45"/>
      <c r="CS39" s="45"/>
      <c r="CT39" s="45"/>
      <c r="CU39" s="49"/>
      <c r="CV39" s="49"/>
      <c r="CW39" s="49"/>
      <c r="CX39" s="50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45"/>
      <c r="DN39" s="45"/>
      <c r="DO39" s="45"/>
      <c r="DP39" s="45"/>
      <c r="DQ39" s="45"/>
      <c r="DR39" s="45"/>
      <c r="DS39" s="46"/>
      <c r="DT39" s="45"/>
      <c r="DU39" s="45"/>
      <c r="DV39" s="45"/>
      <c r="DW39" s="45"/>
      <c r="DX39" s="45"/>
      <c r="DY39" s="45"/>
      <c r="DZ39" s="46"/>
      <c r="EA39" s="45"/>
      <c r="EB39" s="45"/>
      <c r="EC39" s="45"/>
      <c r="ED39" s="45"/>
      <c r="EE39" s="45"/>
      <c r="EF39" s="45"/>
      <c r="EG39" s="46"/>
      <c r="EH39" s="45"/>
      <c r="EI39" s="45"/>
      <c r="EJ39" s="45"/>
      <c r="EK39" s="45"/>
      <c r="EL39" s="45"/>
      <c r="EM39" s="45"/>
      <c r="EN39" s="45"/>
    </row>
    <row r="40" spans="1:144" ht="15.75" customHeight="1" thickBot="1">
      <c r="A40" s="38" t="s">
        <v>8</v>
      </c>
      <c r="B40" s="38" t="s">
        <v>115</v>
      </c>
      <c r="C40" s="136">
        <v>0</v>
      </c>
      <c r="D40" s="136">
        <v>0</v>
      </c>
      <c r="E40" s="136">
        <v>0</v>
      </c>
      <c r="F40" s="136">
        <v>0</v>
      </c>
      <c r="G40" s="136">
        <v>0</v>
      </c>
      <c r="H40" s="136">
        <v>1</v>
      </c>
      <c r="I40" s="136">
        <v>1</v>
      </c>
      <c r="J40" s="148"/>
      <c r="K40" s="40"/>
      <c r="L40" s="40"/>
      <c r="M40" s="40"/>
      <c r="N40" s="40"/>
      <c r="O40" s="40"/>
      <c r="P40" s="40"/>
      <c r="Q40" s="40"/>
      <c r="R40" s="41"/>
      <c r="S40" s="40"/>
      <c r="T40" s="40"/>
      <c r="U40" s="40"/>
      <c r="V40" s="40"/>
      <c r="W40" s="40"/>
      <c r="X40" s="40"/>
      <c r="Y40" s="41"/>
      <c r="Z40" s="40"/>
      <c r="AA40" s="40"/>
      <c r="AB40" s="40"/>
      <c r="AC40" s="40"/>
      <c r="AD40" s="40"/>
      <c r="AE40" s="40"/>
      <c r="AF40" s="41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3"/>
      <c r="AU40" s="44"/>
      <c r="AV40" s="41"/>
      <c r="AW40" s="40"/>
      <c r="AX40" s="40"/>
      <c r="AY40" s="40"/>
      <c r="AZ40" s="40"/>
      <c r="BA40" s="40"/>
      <c r="BB40" s="40"/>
      <c r="BC40" s="45"/>
      <c r="BD40" s="45"/>
      <c r="BE40" s="45"/>
      <c r="BF40" s="45"/>
      <c r="BG40" s="45"/>
      <c r="BH40" s="46"/>
      <c r="BI40" s="45"/>
      <c r="BJ40" s="45"/>
      <c r="BK40" s="45"/>
      <c r="BL40" s="45"/>
      <c r="BM40" s="45"/>
      <c r="BN40" s="45"/>
      <c r="BO40" s="46"/>
      <c r="BP40" s="45"/>
      <c r="BQ40" s="45"/>
      <c r="BR40" s="45"/>
      <c r="BS40" s="45"/>
      <c r="BT40" s="45"/>
      <c r="BU40" s="45"/>
      <c r="BV40" s="46"/>
      <c r="BW40" s="45"/>
      <c r="BX40" s="45"/>
      <c r="BY40" s="45"/>
      <c r="BZ40" s="45"/>
      <c r="CA40" s="45"/>
      <c r="CB40" s="45"/>
      <c r="CC40" s="46"/>
      <c r="CD40" s="45"/>
      <c r="CE40" s="45"/>
      <c r="CF40" s="45"/>
      <c r="CG40" s="45"/>
      <c r="CH40" s="45"/>
      <c r="CI40" s="45"/>
      <c r="CJ40" s="46"/>
      <c r="CK40" s="45"/>
      <c r="CL40" s="45"/>
      <c r="CM40" s="45"/>
      <c r="CN40" s="45"/>
      <c r="CO40" s="45"/>
      <c r="CP40" s="45"/>
      <c r="CQ40" s="46"/>
      <c r="CR40" s="45"/>
      <c r="CS40" s="45"/>
      <c r="CT40" s="45"/>
      <c r="CU40" s="49"/>
      <c r="CV40" s="49"/>
      <c r="CW40" s="49"/>
      <c r="CX40" s="50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45"/>
      <c r="DN40" s="45"/>
      <c r="DO40" s="45"/>
      <c r="DP40" s="45"/>
      <c r="DQ40" s="45"/>
      <c r="DR40" s="45"/>
      <c r="DS40" s="46"/>
      <c r="DT40" s="45"/>
      <c r="DU40" s="45"/>
      <c r="DV40" s="45"/>
      <c r="DW40" s="45"/>
      <c r="DX40" s="45"/>
      <c r="DY40" s="45"/>
      <c r="DZ40" s="46"/>
      <c r="EA40" s="45"/>
      <c r="EB40" s="45"/>
      <c r="EC40" s="45"/>
      <c r="ED40" s="45"/>
      <c r="EE40" s="45"/>
      <c r="EF40" s="45"/>
      <c r="EG40" s="46"/>
      <c r="EH40" s="45"/>
      <c r="EI40" s="45"/>
      <c r="EJ40" s="45"/>
      <c r="EK40" s="45"/>
      <c r="EL40" s="45"/>
      <c r="EM40" s="45"/>
      <c r="EN40" s="45"/>
    </row>
    <row r="41" spans="1:144" ht="15.75" customHeight="1" thickBot="1">
      <c r="A41" s="38" t="s">
        <v>9</v>
      </c>
      <c r="B41" s="38" t="s">
        <v>116</v>
      </c>
      <c r="C41" s="136">
        <v>10</v>
      </c>
      <c r="D41" s="136">
        <v>11</v>
      </c>
      <c r="E41" s="136">
        <v>6</v>
      </c>
      <c r="F41" s="136">
        <v>36</v>
      </c>
      <c r="G41" s="136">
        <v>17</v>
      </c>
      <c r="H41" s="136">
        <v>3</v>
      </c>
      <c r="I41" s="136">
        <v>83</v>
      </c>
      <c r="J41" s="148"/>
      <c r="K41" s="40"/>
      <c r="L41" s="40"/>
      <c r="M41" s="40"/>
      <c r="N41" s="40"/>
      <c r="O41" s="40"/>
      <c r="P41" s="40"/>
      <c r="Q41" s="40"/>
      <c r="R41" s="41"/>
      <c r="S41" s="40"/>
      <c r="T41" s="40"/>
      <c r="U41" s="40"/>
      <c r="V41" s="40"/>
      <c r="W41" s="40"/>
      <c r="X41" s="40"/>
      <c r="Y41" s="41"/>
      <c r="Z41" s="40"/>
      <c r="AA41" s="40"/>
      <c r="AB41" s="40"/>
      <c r="AC41" s="40"/>
      <c r="AD41" s="40"/>
      <c r="AE41" s="40"/>
      <c r="AF41" s="41"/>
      <c r="AG41" s="42"/>
      <c r="AH41" s="42"/>
      <c r="AI41" s="42"/>
      <c r="AJ41" s="42"/>
      <c r="AK41" s="42"/>
      <c r="AL41" s="42"/>
      <c r="AM41" s="42"/>
      <c r="AN41" s="42"/>
      <c r="AO41" s="40"/>
      <c r="AP41" s="42"/>
      <c r="AQ41" s="42"/>
      <c r="AR41" s="42"/>
      <c r="AS41" s="42"/>
      <c r="AT41" s="41"/>
      <c r="AU41" s="44"/>
      <c r="AV41" s="40"/>
      <c r="AW41" s="40"/>
      <c r="AX41" s="40"/>
      <c r="AY41" s="40"/>
      <c r="AZ41" s="40"/>
      <c r="BA41" s="40"/>
      <c r="BB41" s="40"/>
      <c r="BC41" s="45"/>
      <c r="BD41" s="45"/>
      <c r="BE41" s="45"/>
      <c r="BF41" s="45"/>
      <c r="BG41" s="45"/>
      <c r="BH41" s="46"/>
      <c r="BI41" s="45"/>
      <c r="BJ41" s="45"/>
      <c r="BK41" s="45"/>
      <c r="BL41" s="45"/>
      <c r="BM41" s="45"/>
      <c r="BN41" s="45"/>
      <c r="BO41" s="46"/>
      <c r="BP41" s="45"/>
      <c r="BQ41" s="45"/>
      <c r="BR41" s="45"/>
      <c r="BS41" s="45"/>
      <c r="BT41" s="45"/>
      <c r="BU41" s="45"/>
      <c r="BV41" s="46"/>
      <c r="BW41" s="45"/>
      <c r="BX41" s="45"/>
      <c r="BY41" s="45"/>
      <c r="BZ41" s="45"/>
      <c r="CA41" s="45"/>
      <c r="CB41" s="45"/>
      <c r="CC41" s="46"/>
      <c r="CD41" s="45"/>
      <c r="CE41" s="45"/>
      <c r="CF41" s="45"/>
      <c r="CG41" s="45"/>
      <c r="CH41" s="45"/>
      <c r="CI41" s="45"/>
      <c r="CJ41" s="46"/>
      <c r="CK41" s="45"/>
      <c r="CL41" s="45"/>
      <c r="CM41" s="45"/>
      <c r="CN41" s="45"/>
      <c r="CO41" s="45"/>
      <c r="CP41" s="45"/>
      <c r="CQ41" s="46"/>
      <c r="CR41" s="45"/>
      <c r="CS41" s="45"/>
      <c r="CT41" s="45"/>
      <c r="CU41" s="49"/>
      <c r="CV41" s="49"/>
      <c r="CW41" s="49"/>
      <c r="CX41" s="50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45"/>
      <c r="DN41" s="45"/>
      <c r="DO41" s="45"/>
      <c r="DP41" s="45"/>
      <c r="DQ41" s="45"/>
      <c r="DR41" s="45"/>
      <c r="DS41" s="46"/>
      <c r="DT41" s="52"/>
      <c r="DU41" s="52"/>
      <c r="DV41" s="52"/>
      <c r="DW41" s="52"/>
      <c r="DX41" s="52"/>
      <c r="DY41" s="52"/>
      <c r="DZ41" s="53"/>
      <c r="EA41" s="45"/>
      <c r="EB41" s="45"/>
      <c r="EC41" s="45"/>
      <c r="ED41" s="45"/>
      <c r="EE41" s="45"/>
      <c r="EF41" s="45"/>
      <c r="EG41" s="46"/>
      <c r="EH41" s="45"/>
      <c r="EI41" s="45"/>
      <c r="EJ41" s="45"/>
      <c r="EK41" s="45"/>
      <c r="EL41" s="45"/>
      <c r="EM41" s="45"/>
      <c r="EN41" s="45"/>
    </row>
    <row r="42" spans="1:144" ht="15.75" customHeight="1" thickBot="1">
      <c r="A42" s="38" t="s">
        <v>10</v>
      </c>
      <c r="B42" s="38" t="s">
        <v>11</v>
      </c>
      <c r="C42" s="136">
        <v>0</v>
      </c>
      <c r="D42" s="136">
        <v>0</v>
      </c>
      <c r="E42" s="136">
        <v>0</v>
      </c>
      <c r="F42" s="136">
        <v>0</v>
      </c>
      <c r="G42" s="136">
        <v>1</v>
      </c>
      <c r="H42" s="136">
        <v>1</v>
      </c>
      <c r="I42" s="136">
        <v>2</v>
      </c>
      <c r="J42" s="148"/>
      <c r="K42" s="40"/>
      <c r="L42" s="40"/>
      <c r="M42" s="40"/>
      <c r="N42" s="40"/>
      <c r="O42" s="40"/>
      <c r="P42" s="40"/>
      <c r="Q42" s="40"/>
      <c r="R42" s="41"/>
      <c r="S42" s="40"/>
      <c r="T42" s="40"/>
      <c r="U42" s="40"/>
      <c r="V42" s="40"/>
      <c r="W42" s="40"/>
      <c r="X42" s="40"/>
      <c r="Y42" s="41"/>
      <c r="Z42" s="40"/>
      <c r="AA42" s="40"/>
      <c r="AB42" s="40"/>
      <c r="AC42" s="40"/>
      <c r="AD42" s="40"/>
      <c r="AE42" s="40"/>
      <c r="AF42" s="41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3"/>
      <c r="AU42" s="44"/>
      <c r="AV42" s="41"/>
      <c r="AW42" s="40"/>
      <c r="AX42" s="40"/>
      <c r="AY42" s="40"/>
      <c r="AZ42" s="40"/>
      <c r="BA42" s="40"/>
      <c r="BB42" s="40"/>
      <c r="BC42" s="45"/>
      <c r="BD42" s="45"/>
      <c r="BE42" s="45"/>
      <c r="BF42" s="45"/>
      <c r="BG42" s="45"/>
      <c r="BH42" s="46"/>
      <c r="BI42" s="45"/>
      <c r="BJ42" s="45"/>
      <c r="BK42" s="45"/>
      <c r="BL42" s="45"/>
      <c r="BM42" s="45"/>
      <c r="BN42" s="45"/>
      <c r="BO42" s="46"/>
      <c r="BP42" s="45"/>
      <c r="BQ42" s="45"/>
      <c r="BR42" s="45"/>
      <c r="BS42" s="45"/>
      <c r="BT42" s="45"/>
      <c r="BU42" s="45"/>
      <c r="BV42" s="46"/>
      <c r="BW42" s="45"/>
      <c r="BX42" s="45"/>
      <c r="BY42" s="45"/>
      <c r="BZ42" s="45"/>
      <c r="CA42" s="45"/>
      <c r="CB42" s="45"/>
      <c r="CC42" s="46"/>
      <c r="CD42" s="45"/>
      <c r="CE42" s="45"/>
      <c r="CF42" s="45"/>
      <c r="CG42" s="45"/>
      <c r="CH42" s="45"/>
      <c r="CI42" s="45"/>
      <c r="CJ42" s="46"/>
      <c r="CK42" s="45"/>
      <c r="CL42" s="45"/>
      <c r="CM42" s="45"/>
      <c r="CN42" s="45"/>
      <c r="CO42" s="45"/>
      <c r="CP42" s="45"/>
      <c r="CQ42" s="46"/>
      <c r="CR42" s="45"/>
      <c r="CS42" s="45"/>
      <c r="CT42" s="45"/>
      <c r="CU42" s="49"/>
      <c r="CV42" s="49"/>
      <c r="CW42" s="49"/>
      <c r="CX42" s="50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45"/>
      <c r="DN42" s="45"/>
      <c r="DO42" s="45"/>
      <c r="DP42" s="45"/>
      <c r="DQ42" s="45"/>
      <c r="DR42" s="45"/>
      <c r="DS42" s="46"/>
      <c r="DT42" s="52"/>
      <c r="DU42" s="52"/>
      <c r="DV42" s="52"/>
      <c r="DW42" s="52"/>
      <c r="DX42" s="52"/>
      <c r="DY42" s="52"/>
      <c r="DZ42" s="53"/>
      <c r="EA42" s="45"/>
      <c r="EB42" s="45"/>
      <c r="EC42" s="54"/>
      <c r="ED42" s="55"/>
      <c r="EE42" s="45"/>
      <c r="EF42" s="45"/>
      <c r="EG42" s="46"/>
      <c r="EH42" s="45"/>
      <c r="EI42" s="45"/>
      <c r="EJ42" s="45"/>
      <c r="EK42" s="45"/>
      <c r="EL42" s="45"/>
      <c r="EM42" s="45"/>
      <c r="EN42" s="45"/>
    </row>
    <row r="43" spans="1:144" ht="15.75" customHeight="1" thickBot="1">
      <c r="A43" s="38" t="s">
        <v>117</v>
      </c>
      <c r="B43" s="38" t="s">
        <v>12</v>
      </c>
      <c r="C43" s="136">
        <v>1</v>
      </c>
      <c r="D43" s="136">
        <v>6</v>
      </c>
      <c r="E43" s="136">
        <v>4</v>
      </c>
      <c r="F43" s="136">
        <v>9</v>
      </c>
      <c r="G43" s="136">
        <v>19</v>
      </c>
      <c r="H43" s="136">
        <v>6</v>
      </c>
      <c r="I43" s="136">
        <v>45</v>
      </c>
      <c r="J43" s="148"/>
      <c r="K43" s="40"/>
      <c r="L43" s="40"/>
      <c r="M43" s="40"/>
      <c r="N43" s="40"/>
      <c r="O43" s="40"/>
      <c r="P43" s="40"/>
      <c r="Q43" s="40"/>
      <c r="R43" s="41"/>
      <c r="S43" s="40"/>
      <c r="T43" s="40"/>
      <c r="U43" s="40"/>
      <c r="V43" s="40"/>
      <c r="W43" s="40"/>
      <c r="X43" s="40"/>
      <c r="Y43" s="41"/>
      <c r="Z43" s="40"/>
      <c r="AA43" s="40"/>
      <c r="AB43" s="40"/>
      <c r="AC43" s="40"/>
      <c r="AD43" s="40"/>
      <c r="AE43" s="40"/>
      <c r="AF43" s="41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3"/>
      <c r="AU43" s="44"/>
      <c r="AV43" s="41"/>
      <c r="AW43" s="40"/>
      <c r="AX43" s="40"/>
      <c r="AY43" s="40"/>
      <c r="AZ43" s="40"/>
      <c r="BA43" s="40"/>
      <c r="BB43" s="40"/>
      <c r="BC43" s="45"/>
      <c r="BD43" s="45"/>
      <c r="BE43" s="45"/>
      <c r="BF43" s="45"/>
      <c r="BG43" s="45"/>
      <c r="BH43" s="46"/>
      <c r="BI43" s="45"/>
      <c r="BJ43" s="45"/>
      <c r="BK43" s="45"/>
      <c r="BL43" s="45"/>
      <c r="BM43" s="45"/>
      <c r="BN43" s="45"/>
      <c r="BO43" s="46"/>
      <c r="BP43" s="45"/>
      <c r="BQ43" s="45"/>
      <c r="BR43" s="45"/>
      <c r="BS43" s="45"/>
      <c r="BT43" s="45"/>
      <c r="BU43" s="45"/>
      <c r="BV43" s="46"/>
      <c r="BW43" s="45"/>
      <c r="BX43" s="45"/>
      <c r="BY43" s="45"/>
      <c r="BZ43" s="45"/>
      <c r="CA43" s="45"/>
      <c r="CB43" s="45"/>
      <c r="CC43" s="46"/>
      <c r="CD43" s="45"/>
      <c r="CE43" s="45"/>
      <c r="CF43" s="45"/>
      <c r="CG43" s="45"/>
      <c r="CH43" s="45"/>
      <c r="CI43" s="45"/>
      <c r="CJ43" s="46"/>
      <c r="CK43" s="45"/>
      <c r="CL43" s="45"/>
      <c r="CM43" s="45"/>
      <c r="CN43" s="45"/>
      <c r="CO43" s="45"/>
      <c r="CP43" s="45"/>
      <c r="CQ43" s="46"/>
      <c r="CR43" s="45"/>
      <c r="CS43" s="45"/>
      <c r="CT43" s="45"/>
      <c r="CU43" s="49"/>
      <c r="CV43" s="49"/>
      <c r="CW43" s="49"/>
      <c r="CX43" s="50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45"/>
      <c r="DN43" s="45"/>
      <c r="DO43" s="45"/>
      <c r="DP43" s="45"/>
      <c r="DQ43" s="45"/>
      <c r="DR43" s="45"/>
      <c r="DS43" s="46"/>
      <c r="DT43" s="52"/>
      <c r="DU43" s="52"/>
      <c r="DV43" s="52"/>
      <c r="DW43" s="52"/>
      <c r="DX43" s="52"/>
      <c r="DY43" s="52"/>
      <c r="DZ43" s="53"/>
      <c r="EA43" s="45"/>
      <c r="EB43" s="45"/>
      <c r="EC43" s="56"/>
      <c r="ED43" s="55"/>
      <c r="EE43" s="45"/>
      <c r="EF43" s="45"/>
      <c r="EG43" s="46"/>
      <c r="EH43" s="45"/>
      <c r="EI43" s="45"/>
      <c r="EJ43" s="45"/>
      <c r="EK43" s="45"/>
      <c r="EL43" s="45"/>
      <c r="EM43" s="45"/>
      <c r="EN43" s="45"/>
    </row>
    <row r="44" spans="1:144" ht="15.75" customHeight="1" thickBot="1">
      <c r="A44" s="38" t="s">
        <v>118</v>
      </c>
      <c r="B44" s="38" t="s">
        <v>119</v>
      </c>
      <c r="C44" s="136" t="s">
        <v>161</v>
      </c>
      <c r="D44" s="136" t="s">
        <v>162</v>
      </c>
      <c r="E44" s="136" t="s">
        <v>163</v>
      </c>
      <c r="F44" s="136" t="s">
        <v>164</v>
      </c>
      <c r="G44" s="136" t="s">
        <v>165</v>
      </c>
      <c r="H44" s="136" t="s">
        <v>166</v>
      </c>
      <c r="I44" s="136" t="s">
        <v>161</v>
      </c>
      <c r="J44" s="148"/>
      <c r="K44" s="40"/>
      <c r="L44" s="40"/>
      <c r="M44" s="40"/>
      <c r="N44" s="40"/>
      <c r="O44" s="40"/>
      <c r="P44" s="40"/>
      <c r="Q44" s="40"/>
      <c r="R44" s="41"/>
      <c r="S44" s="40"/>
      <c r="T44" s="40"/>
      <c r="U44" s="40"/>
      <c r="V44" s="40"/>
      <c r="W44" s="40"/>
      <c r="X44" s="40"/>
      <c r="Y44" s="41"/>
      <c r="Z44" s="40"/>
      <c r="AA44" s="40"/>
      <c r="AB44" s="40"/>
      <c r="AC44" s="40"/>
      <c r="AD44" s="40"/>
      <c r="AE44" s="40"/>
      <c r="AF44" s="41"/>
      <c r="AG44" s="42"/>
      <c r="AH44" s="42"/>
      <c r="AI44" s="42"/>
      <c r="AJ44" s="42"/>
      <c r="AK44" s="42"/>
      <c r="AL44" s="42"/>
      <c r="AM44" s="42"/>
      <c r="AN44" s="40"/>
      <c r="AO44" s="40"/>
      <c r="AP44" s="40"/>
      <c r="AQ44" s="40"/>
      <c r="AR44" s="40"/>
      <c r="AS44" s="40"/>
      <c r="AT44" s="41"/>
      <c r="AU44" s="40"/>
      <c r="AV44" s="40"/>
      <c r="AW44" s="40"/>
      <c r="AX44" s="40"/>
      <c r="AY44" s="40"/>
      <c r="AZ44" s="40"/>
      <c r="BA44" s="40"/>
      <c r="BB44" s="40"/>
      <c r="BC44" s="45"/>
      <c r="BD44" s="45"/>
      <c r="BE44" s="45"/>
      <c r="BF44" s="45"/>
      <c r="BG44" s="45"/>
      <c r="BH44" s="46"/>
      <c r="BI44" s="45"/>
      <c r="BJ44" s="45"/>
      <c r="BK44" s="45"/>
      <c r="BL44" s="45"/>
      <c r="BM44" s="45"/>
      <c r="BN44" s="45"/>
      <c r="BO44" s="46"/>
      <c r="BP44" s="45"/>
      <c r="BQ44" s="45"/>
      <c r="BR44" s="45"/>
      <c r="BS44" s="45"/>
      <c r="BT44" s="45"/>
      <c r="BU44" s="45"/>
      <c r="BV44" s="46"/>
      <c r="BW44" s="45"/>
      <c r="BX44" s="45"/>
      <c r="BY44" s="45"/>
      <c r="BZ44" s="45"/>
      <c r="CA44" s="45"/>
      <c r="CB44" s="45"/>
      <c r="CC44" s="46"/>
      <c r="CD44" s="45"/>
      <c r="CE44" s="45"/>
      <c r="CF44" s="45"/>
      <c r="CG44" s="45"/>
      <c r="CH44" s="45"/>
      <c r="CI44" s="45"/>
      <c r="CJ44" s="46"/>
      <c r="CK44" s="45"/>
      <c r="CL44" s="45"/>
      <c r="CM44" s="45"/>
      <c r="CN44" s="45"/>
      <c r="CO44" s="45"/>
      <c r="CP44" s="45"/>
      <c r="CQ44" s="46"/>
      <c r="CR44" s="45"/>
      <c r="CS44" s="45"/>
      <c r="CT44" s="45"/>
      <c r="CU44" s="49"/>
      <c r="CV44" s="49"/>
      <c r="CW44" s="49"/>
      <c r="CX44" s="50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45"/>
      <c r="DN44" s="45"/>
      <c r="DO44" s="45"/>
      <c r="DP44" s="45"/>
      <c r="DQ44" s="45"/>
      <c r="DR44" s="45"/>
      <c r="DS44" s="46"/>
      <c r="DT44" s="52"/>
      <c r="DU44" s="52"/>
      <c r="DV44" s="45"/>
      <c r="DW44" s="52"/>
      <c r="DX44" s="52"/>
      <c r="DY44" s="52"/>
      <c r="DZ44" s="46"/>
      <c r="EA44" s="45"/>
      <c r="EB44" s="45"/>
      <c r="EC44" s="56"/>
      <c r="ED44" s="55"/>
      <c r="EE44" s="45"/>
      <c r="EF44" s="45"/>
      <c r="EG44" s="46"/>
      <c r="EH44" s="45"/>
      <c r="EI44" s="45"/>
      <c r="EJ44" s="45"/>
      <c r="EK44" s="45"/>
      <c r="EL44" s="45"/>
      <c r="EM44" s="45"/>
      <c r="EN44" s="45"/>
    </row>
    <row r="45" spans="1:144" ht="15.75" customHeight="1" thickBot="1">
      <c r="A45" s="38" t="s">
        <v>120</v>
      </c>
      <c r="B45" s="38" t="s">
        <v>121</v>
      </c>
      <c r="C45" s="136">
        <v>11.43</v>
      </c>
      <c r="D45" s="136">
        <v>3.5</v>
      </c>
      <c r="E45" s="136">
        <v>1.73</v>
      </c>
      <c r="F45" s="136">
        <v>1.48</v>
      </c>
      <c r="G45" s="136">
        <v>2.1</v>
      </c>
      <c r="H45" s="136">
        <v>0.57</v>
      </c>
      <c r="I45" s="136">
        <v>3.46</v>
      </c>
      <c r="J45" s="148"/>
      <c r="K45" s="40"/>
      <c r="L45" s="40"/>
      <c r="M45" s="40"/>
      <c r="N45" s="40"/>
      <c r="O45" s="40"/>
      <c r="P45" s="40"/>
      <c r="Q45" s="40"/>
      <c r="R45" s="41"/>
      <c r="S45" s="40"/>
      <c r="T45" s="40"/>
      <c r="U45" s="40"/>
      <c r="V45" s="40"/>
      <c r="W45" s="40"/>
      <c r="X45" s="40"/>
      <c r="Y45" s="41"/>
      <c r="Z45" s="40"/>
      <c r="AA45" s="40"/>
      <c r="AB45" s="40"/>
      <c r="AC45" s="40"/>
      <c r="AD45" s="40"/>
      <c r="AE45" s="40"/>
      <c r="AF45" s="41"/>
      <c r="AG45" s="42"/>
      <c r="AH45" s="42"/>
      <c r="AI45" s="42"/>
      <c r="AJ45" s="42"/>
      <c r="AK45" s="42"/>
      <c r="AL45" s="42"/>
      <c r="AM45" s="42"/>
      <c r="AN45" s="40"/>
      <c r="AO45" s="40"/>
      <c r="AP45" s="40"/>
      <c r="AQ45" s="40"/>
      <c r="AR45" s="40"/>
      <c r="AS45" s="40"/>
      <c r="AT45" s="43"/>
      <c r="AU45" s="40"/>
      <c r="AV45" s="40"/>
      <c r="AW45" s="40"/>
      <c r="AX45" s="40"/>
      <c r="AY45" s="40"/>
      <c r="AZ45" s="40"/>
      <c r="BA45" s="40"/>
      <c r="BB45" s="40"/>
      <c r="BC45" s="45"/>
      <c r="BD45" s="45"/>
      <c r="BE45" s="45"/>
      <c r="BF45" s="45"/>
      <c r="BG45" s="55"/>
      <c r="BH45" s="57"/>
      <c r="BI45" s="45"/>
      <c r="BJ45" s="45"/>
      <c r="BK45" s="45"/>
      <c r="BL45" s="45"/>
      <c r="BM45" s="45"/>
      <c r="BN45" s="45"/>
      <c r="BO45" s="46"/>
      <c r="BP45" s="45"/>
      <c r="BQ45" s="45"/>
      <c r="BR45" s="45"/>
      <c r="BS45" s="45"/>
      <c r="BT45" s="45"/>
      <c r="BU45" s="45"/>
      <c r="BV45" s="46"/>
      <c r="BW45" s="45"/>
      <c r="BX45" s="45"/>
      <c r="BY45" s="45"/>
      <c r="BZ45" s="45"/>
      <c r="CA45" s="45"/>
      <c r="CB45" s="45"/>
      <c r="CC45" s="46"/>
      <c r="CD45" s="45"/>
      <c r="CE45" s="45"/>
      <c r="CF45" s="45"/>
      <c r="CG45" s="45"/>
      <c r="CH45" s="45"/>
      <c r="CI45" s="45"/>
      <c r="CJ45" s="46"/>
      <c r="CK45" s="45"/>
      <c r="CL45" s="45"/>
      <c r="CM45" s="45"/>
      <c r="CN45" s="45"/>
      <c r="CO45" s="45"/>
      <c r="CP45" s="45"/>
      <c r="CQ45" s="46"/>
      <c r="CR45" s="45"/>
      <c r="CS45" s="45"/>
      <c r="CT45" s="45"/>
      <c r="CU45" s="49"/>
      <c r="CV45" s="49"/>
      <c r="CW45" s="49"/>
      <c r="CX45" s="50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45"/>
      <c r="DN45" s="45"/>
      <c r="DO45" s="45"/>
      <c r="DP45" s="45"/>
      <c r="DQ45" s="45"/>
      <c r="DR45" s="45"/>
      <c r="DS45" s="46"/>
      <c r="DT45" s="52"/>
      <c r="DU45" s="52"/>
      <c r="DV45" s="45"/>
      <c r="DW45" s="45"/>
      <c r="DX45" s="45"/>
      <c r="DY45" s="45"/>
      <c r="DZ45" s="46"/>
      <c r="EA45" s="45"/>
      <c r="EB45" s="45"/>
      <c r="EC45" s="56"/>
      <c r="ED45" s="55"/>
      <c r="EE45" s="45"/>
      <c r="EF45" s="45"/>
      <c r="EG45" s="46"/>
      <c r="EH45" s="45"/>
      <c r="EI45" s="45"/>
      <c r="EJ45" s="45"/>
      <c r="EK45" s="45"/>
      <c r="EL45" s="45"/>
      <c r="EM45" s="45"/>
      <c r="EN45" s="45"/>
    </row>
    <row r="46" spans="1:144" ht="15.75" customHeight="1" thickBot="1">
      <c r="A46" s="38" t="s">
        <v>122</v>
      </c>
      <c r="B46" s="38" t="s">
        <v>123</v>
      </c>
      <c r="C46" s="136" t="s">
        <v>124</v>
      </c>
      <c r="D46" s="136" t="s">
        <v>125</v>
      </c>
      <c r="E46" s="136" t="s">
        <v>126</v>
      </c>
      <c r="F46" s="136" t="s">
        <v>127</v>
      </c>
      <c r="G46" s="136" t="s">
        <v>126</v>
      </c>
      <c r="H46" s="136" t="s">
        <v>128</v>
      </c>
      <c r="I46" s="136" t="s">
        <v>135</v>
      </c>
      <c r="J46" s="148"/>
      <c r="K46" s="40"/>
      <c r="L46" s="40"/>
      <c r="M46" s="40"/>
      <c r="N46" s="40"/>
      <c r="O46" s="40"/>
      <c r="P46" s="40"/>
      <c r="Q46" s="40"/>
      <c r="R46" s="41"/>
      <c r="S46" s="40"/>
      <c r="T46" s="40"/>
      <c r="U46" s="40"/>
      <c r="V46" s="40"/>
      <c r="W46" s="40"/>
      <c r="X46" s="40"/>
      <c r="Y46" s="41"/>
      <c r="Z46" s="40"/>
      <c r="AA46" s="40"/>
      <c r="AB46" s="40"/>
      <c r="AC46" s="40"/>
      <c r="AD46" s="40"/>
      <c r="AE46" s="40"/>
      <c r="AF46" s="41"/>
      <c r="AG46" s="42"/>
      <c r="AH46" s="42"/>
      <c r="AI46" s="42"/>
      <c r="AJ46" s="42"/>
      <c r="AK46" s="42"/>
      <c r="AL46" s="42"/>
      <c r="AM46" s="42"/>
      <c r="AN46" s="40"/>
      <c r="AO46" s="40"/>
      <c r="AP46" s="40"/>
      <c r="AQ46" s="40"/>
      <c r="AR46" s="40"/>
      <c r="AS46" s="40"/>
      <c r="AT46" s="43"/>
      <c r="AU46" s="40"/>
      <c r="AV46" s="40"/>
      <c r="AW46" s="40"/>
      <c r="AX46" s="40"/>
      <c r="AY46" s="40"/>
      <c r="AZ46" s="40"/>
      <c r="BA46" s="40"/>
      <c r="BB46" s="40"/>
      <c r="BC46" s="45"/>
      <c r="BD46" s="45"/>
      <c r="BE46" s="45"/>
      <c r="BF46" s="45"/>
      <c r="BG46" s="55"/>
      <c r="BH46" s="57"/>
      <c r="BI46" s="45"/>
      <c r="BJ46" s="45"/>
      <c r="BK46" s="45"/>
      <c r="BL46" s="45"/>
      <c r="BM46" s="45"/>
      <c r="BN46" s="45"/>
      <c r="BO46" s="46"/>
      <c r="BP46" s="45"/>
      <c r="BQ46" s="45"/>
      <c r="BR46" s="45"/>
      <c r="BS46" s="45"/>
      <c r="BT46" s="45"/>
      <c r="BU46" s="45"/>
      <c r="BV46" s="46"/>
      <c r="BW46" s="45"/>
      <c r="BX46" s="45"/>
      <c r="BY46" s="45"/>
      <c r="BZ46" s="45"/>
      <c r="CA46" s="45"/>
      <c r="CB46" s="45"/>
      <c r="CC46" s="46"/>
      <c r="CD46" s="45"/>
      <c r="CE46" s="45"/>
      <c r="CF46" s="45"/>
      <c r="CG46" s="45"/>
      <c r="CH46" s="45"/>
      <c r="CI46" s="45"/>
      <c r="CJ46" s="46"/>
      <c r="CK46" s="45"/>
      <c r="CL46" s="45"/>
      <c r="CM46" s="45"/>
      <c r="CN46" s="45"/>
      <c r="CO46" s="45"/>
      <c r="CP46" s="45"/>
      <c r="CQ46" s="46"/>
      <c r="CR46" s="45"/>
      <c r="CS46" s="45"/>
      <c r="CT46" s="45"/>
      <c r="CU46" s="49"/>
      <c r="CV46" s="49"/>
      <c r="CW46" s="49"/>
      <c r="CX46" s="50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45"/>
      <c r="DN46" s="45"/>
      <c r="DO46" s="45"/>
      <c r="DP46" s="45"/>
      <c r="DQ46" s="45"/>
      <c r="DR46" s="45"/>
      <c r="DS46" s="46"/>
      <c r="DT46" s="45"/>
      <c r="DU46" s="45"/>
      <c r="DV46" s="45"/>
      <c r="DW46" s="45"/>
      <c r="DX46" s="45"/>
      <c r="DY46" s="45"/>
      <c r="DZ46" s="46"/>
      <c r="EA46" s="45"/>
      <c r="EB46" s="45"/>
      <c r="EC46" s="56"/>
      <c r="ED46" s="55"/>
      <c r="EE46" s="45"/>
      <c r="EF46" s="45"/>
      <c r="EG46" s="46"/>
      <c r="EH46" s="45"/>
      <c r="EI46" s="45"/>
      <c r="EJ46" s="45"/>
      <c r="EK46" s="45"/>
      <c r="EL46" s="45"/>
      <c r="EM46" s="45"/>
      <c r="EN46" s="45"/>
    </row>
    <row r="47" spans="1:144" ht="15.75" customHeight="1" thickBot="1">
      <c r="A47" s="38" t="s">
        <v>13</v>
      </c>
      <c r="B47" s="38" t="s">
        <v>156</v>
      </c>
      <c r="C47" s="136">
        <v>7</v>
      </c>
      <c r="D47" s="136">
        <v>7</v>
      </c>
      <c r="E47" s="136">
        <v>7</v>
      </c>
      <c r="F47" s="136">
        <v>7</v>
      </c>
      <c r="G47" s="136">
        <v>8</v>
      </c>
      <c r="H47" s="136">
        <v>10</v>
      </c>
      <c r="I47" s="136">
        <v>7.6667</v>
      </c>
      <c r="J47" s="148"/>
      <c r="K47" s="40"/>
      <c r="L47" s="40"/>
      <c r="M47" s="40"/>
      <c r="N47" s="40"/>
      <c r="O47" s="40"/>
      <c r="P47" s="40"/>
      <c r="Q47" s="40"/>
      <c r="R47" s="41"/>
      <c r="S47" s="40"/>
      <c r="T47" s="40"/>
      <c r="U47" s="40"/>
      <c r="V47" s="40"/>
      <c r="W47" s="40"/>
      <c r="X47" s="40"/>
      <c r="Y47" s="58"/>
      <c r="Z47" s="40"/>
      <c r="AA47" s="40"/>
      <c r="AB47" s="40"/>
      <c r="AC47" s="40"/>
      <c r="AD47" s="40"/>
      <c r="AE47" s="40"/>
      <c r="AF47" s="41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0"/>
      <c r="AR47" s="42"/>
      <c r="AS47" s="42"/>
      <c r="AT47" s="41"/>
      <c r="AU47" s="40"/>
      <c r="AV47" s="40"/>
      <c r="AW47" s="40"/>
      <c r="AX47" s="40"/>
      <c r="AY47" s="40"/>
      <c r="AZ47" s="40"/>
      <c r="BA47" s="40"/>
      <c r="BB47" s="40"/>
      <c r="BC47" s="45"/>
      <c r="BD47" s="45"/>
      <c r="BE47" s="45"/>
      <c r="BF47" s="45"/>
      <c r="BG47" s="45"/>
      <c r="BH47" s="46"/>
      <c r="BI47" s="45"/>
      <c r="BJ47" s="45"/>
      <c r="BK47" s="45"/>
      <c r="BL47" s="45"/>
      <c r="BM47" s="45"/>
      <c r="BN47" s="45"/>
      <c r="BO47" s="46"/>
      <c r="BP47" s="45"/>
      <c r="BQ47" s="45"/>
      <c r="BR47" s="45"/>
      <c r="BS47" s="45"/>
      <c r="BT47" s="45"/>
      <c r="BU47" s="45"/>
      <c r="BV47" s="46"/>
      <c r="BW47" s="45"/>
      <c r="BX47" s="45"/>
      <c r="BY47" s="45"/>
      <c r="BZ47" s="45"/>
      <c r="CA47" s="45"/>
      <c r="CB47" s="45"/>
      <c r="CC47" s="46"/>
      <c r="CD47" s="45"/>
      <c r="CE47" s="45"/>
      <c r="CF47" s="45"/>
      <c r="CG47" s="45"/>
      <c r="CH47" s="45"/>
      <c r="CI47" s="45"/>
      <c r="CJ47" s="46"/>
      <c r="CK47" s="45"/>
      <c r="CL47" s="45"/>
      <c r="CM47" s="45"/>
      <c r="CN47" s="45"/>
      <c r="CO47" s="45"/>
      <c r="CP47" s="45"/>
      <c r="CQ47" s="46"/>
      <c r="CR47" s="45"/>
      <c r="CS47" s="45"/>
      <c r="CT47" s="45"/>
      <c r="CU47" s="45"/>
      <c r="CV47" s="45"/>
      <c r="CW47" s="45"/>
      <c r="CX47" s="45"/>
      <c r="CY47" s="51"/>
      <c r="CZ47" s="51"/>
      <c r="DA47" s="51"/>
      <c r="DB47" s="51"/>
      <c r="DC47" s="51"/>
      <c r="DD47" s="51"/>
      <c r="DE47" s="51"/>
      <c r="DF47" s="59"/>
      <c r="DG47" s="59"/>
      <c r="DH47" s="59"/>
      <c r="DI47" s="59"/>
      <c r="DJ47" s="59"/>
      <c r="DK47" s="59"/>
      <c r="DL47" s="59"/>
      <c r="DM47" s="45"/>
      <c r="DN47" s="45"/>
      <c r="DO47" s="45"/>
      <c r="DP47" s="45"/>
      <c r="DQ47" s="45"/>
      <c r="DR47" s="45"/>
      <c r="DS47" s="46"/>
      <c r="DT47" s="45"/>
      <c r="DU47" s="45"/>
      <c r="DV47" s="45"/>
      <c r="DW47" s="45"/>
      <c r="DX47" s="45"/>
      <c r="DY47" s="45"/>
      <c r="DZ47" s="46"/>
      <c r="EA47" s="45"/>
      <c r="EB47" s="45"/>
      <c r="EC47" s="56"/>
      <c r="ED47" s="55"/>
      <c r="EE47" s="45"/>
      <c r="EF47" s="45"/>
      <c r="EG47" s="46"/>
      <c r="EH47" s="45"/>
      <c r="EI47" s="45"/>
      <c r="EJ47" s="45"/>
      <c r="EK47" s="45"/>
      <c r="EL47" s="45"/>
      <c r="EM47" s="45"/>
      <c r="EN47" s="45"/>
    </row>
    <row r="48" spans="1:144" ht="15.75" customHeight="1" thickBot="1">
      <c r="A48" s="38" t="s">
        <v>14</v>
      </c>
      <c r="B48" s="38" t="s">
        <v>157</v>
      </c>
      <c r="C48" s="136">
        <v>5</v>
      </c>
      <c r="D48" s="136">
        <v>5</v>
      </c>
      <c r="E48" s="136">
        <v>5</v>
      </c>
      <c r="F48" s="136">
        <v>5</v>
      </c>
      <c r="G48" s="136">
        <v>5</v>
      </c>
      <c r="H48" s="136">
        <v>5</v>
      </c>
      <c r="I48" s="136">
        <v>5</v>
      </c>
      <c r="J48" s="148"/>
      <c r="K48" s="40"/>
      <c r="L48" s="40"/>
      <c r="M48" s="40"/>
      <c r="N48" s="40"/>
      <c r="O48" s="40"/>
      <c r="P48" s="40"/>
      <c r="Q48" s="40"/>
      <c r="R48" s="41"/>
      <c r="S48" s="40"/>
      <c r="T48" s="40"/>
      <c r="U48" s="40"/>
      <c r="V48" s="40"/>
      <c r="W48" s="40"/>
      <c r="X48" s="40"/>
      <c r="Y48" s="58"/>
      <c r="Z48" s="40"/>
      <c r="AA48" s="40"/>
      <c r="AB48" s="40"/>
      <c r="AC48" s="40"/>
      <c r="AD48" s="40"/>
      <c r="AE48" s="40"/>
      <c r="AF48" s="41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3"/>
      <c r="AU48" s="40"/>
      <c r="AV48" s="40"/>
      <c r="AW48" s="40"/>
      <c r="AX48" s="40"/>
      <c r="AY48" s="40"/>
      <c r="AZ48" s="40"/>
      <c r="BA48" s="40"/>
      <c r="BB48" s="40"/>
      <c r="BC48" s="45"/>
      <c r="BD48" s="45"/>
      <c r="BE48" s="45"/>
      <c r="BF48" s="45"/>
      <c r="BG48" s="45"/>
      <c r="BH48" s="46"/>
      <c r="BI48" s="45"/>
      <c r="BJ48" s="45"/>
      <c r="BK48" s="45"/>
      <c r="BL48" s="45"/>
      <c r="BM48" s="45"/>
      <c r="BN48" s="45"/>
      <c r="BO48" s="46"/>
      <c r="BP48" s="45"/>
      <c r="BQ48" s="45"/>
      <c r="BR48" s="45"/>
      <c r="BS48" s="45"/>
      <c r="BT48" s="45"/>
      <c r="BU48" s="45"/>
      <c r="BV48" s="46"/>
      <c r="BW48" s="45"/>
      <c r="BX48" s="45"/>
      <c r="BY48" s="45"/>
      <c r="BZ48" s="45"/>
      <c r="CA48" s="45"/>
      <c r="CB48" s="45"/>
      <c r="CC48" s="46"/>
      <c r="CD48" s="45"/>
      <c r="CE48" s="45"/>
      <c r="CF48" s="45"/>
      <c r="CG48" s="45"/>
      <c r="CH48" s="45"/>
      <c r="CI48" s="45"/>
      <c r="CJ48" s="46"/>
      <c r="CK48" s="45"/>
      <c r="CL48" s="45"/>
      <c r="CM48" s="45"/>
      <c r="CN48" s="45"/>
      <c r="CO48" s="45"/>
      <c r="CP48" s="45"/>
      <c r="CQ48" s="46"/>
      <c r="CR48" s="45"/>
      <c r="CS48" s="45"/>
      <c r="CT48" s="45"/>
      <c r="CU48" s="45"/>
      <c r="CV48" s="45"/>
      <c r="CW48" s="45"/>
      <c r="CX48" s="45"/>
      <c r="CY48" s="51"/>
      <c r="CZ48" s="51"/>
      <c r="DA48" s="51"/>
      <c r="DB48" s="51"/>
      <c r="DC48" s="51"/>
      <c r="DD48" s="51"/>
      <c r="DE48" s="51"/>
      <c r="DF48" s="60"/>
      <c r="DG48" s="61"/>
      <c r="DH48" s="61"/>
      <c r="DI48" s="61"/>
      <c r="DJ48" s="61"/>
      <c r="DK48" s="61"/>
      <c r="DL48" s="61"/>
      <c r="DM48" s="45"/>
      <c r="DN48" s="45"/>
      <c r="DO48" s="45"/>
      <c r="DP48" s="45"/>
      <c r="DQ48" s="45"/>
      <c r="DR48" s="45"/>
      <c r="DS48" s="46"/>
      <c r="DT48" s="45"/>
      <c r="DU48" s="45"/>
      <c r="DV48" s="45"/>
      <c r="DW48" s="45"/>
      <c r="DX48" s="45"/>
      <c r="DY48" s="45"/>
      <c r="DZ48" s="46"/>
      <c r="EA48" s="45"/>
      <c r="EB48" s="45"/>
      <c r="EC48" s="56"/>
      <c r="ED48" s="55"/>
      <c r="EE48" s="45"/>
      <c r="EF48" s="45"/>
      <c r="EG48" s="46"/>
      <c r="EH48" s="45"/>
      <c r="EI48" s="45"/>
      <c r="EJ48" s="45"/>
      <c r="EK48" s="45"/>
      <c r="EL48" s="45"/>
      <c r="EM48" s="45"/>
      <c r="EN48" s="45"/>
    </row>
    <row r="49" spans="1:144" ht="15.75" customHeight="1" thickBot="1">
      <c r="A49" s="38" t="s">
        <v>129</v>
      </c>
      <c r="B49" s="38" t="s">
        <v>158</v>
      </c>
      <c r="C49" s="136">
        <v>7</v>
      </c>
      <c r="D49" s="136">
        <v>8</v>
      </c>
      <c r="E49" s="136">
        <v>10</v>
      </c>
      <c r="F49" s="136">
        <v>12</v>
      </c>
      <c r="G49" s="136">
        <v>15</v>
      </c>
      <c r="H49" s="136">
        <v>20</v>
      </c>
      <c r="I49" s="136">
        <v>12</v>
      </c>
      <c r="J49" s="148"/>
      <c r="K49" s="40"/>
      <c r="L49" s="40"/>
      <c r="M49" s="40"/>
      <c r="N49" s="40"/>
      <c r="O49" s="40"/>
      <c r="P49" s="40"/>
      <c r="Q49" s="40"/>
      <c r="R49" s="41"/>
      <c r="S49" s="40"/>
      <c r="T49" s="40"/>
      <c r="U49" s="40"/>
      <c r="V49" s="40"/>
      <c r="W49" s="40"/>
      <c r="X49" s="40"/>
      <c r="Y49" s="58"/>
      <c r="Z49" s="40"/>
      <c r="AA49" s="40"/>
      <c r="AB49" s="40"/>
      <c r="AC49" s="40"/>
      <c r="AD49" s="40"/>
      <c r="AE49" s="40"/>
      <c r="AF49" s="41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0"/>
      <c r="AV49" s="40"/>
      <c r="AW49" s="40"/>
      <c r="AX49" s="40"/>
      <c r="AY49" s="40"/>
      <c r="AZ49" s="40"/>
      <c r="BA49" s="40"/>
      <c r="BB49" s="40"/>
      <c r="BC49" s="45"/>
      <c r="BD49" s="45"/>
      <c r="BE49" s="45"/>
      <c r="BF49" s="45"/>
      <c r="BG49" s="45"/>
      <c r="BH49" s="46"/>
      <c r="BI49" s="45"/>
      <c r="BJ49" s="45"/>
      <c r="BK49" s="45"/>
      <c r="BL49" s="45"/>
      <c r="BM49" s="45"/>
      <c r="BN49" s="45"/>
      <c r="BO49" s="46"/>
      <c r="BP49" s="45"/>
      <c r="BQ49" s="45"/>
      <c r="BR49" s="45"/>
      <c r="BS49" s="45"/>
      <c r="BT49" s="45"/>
      <c r="BU49" s="45"/>
      <c r="BV49" s="46"/>
      <c r="BW49" s="45"/>
      <c r="BX49" s="45"/>
      <c r="BY49" s="45"/>
      <c r="BZ49" s="45"/>
      <c r="CA49" s="45"/>
      <c r="CB49" s="45"/>
      <c r="CC49" s="46"/>
      <c r="CD49" s="45"/>
      <c r="CE49" s="45"/>
      <c r="CF49" s="45"/>
      <c r="CG49" s="45"/>
      <c r="CH49" s="45"/>
      <c r="CI49" s="45"/>
      <c r="CJ49" s="46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51"/>
      <c r="CZ49" s="51"/>
      <c r="DA49" s="51"/>
      <c r="DB49" s="51"/>
      <c r="DC49" s="51"/>
      <c r="DD49" s="51"/>
      <c r="DE49" s="51"/>
      <c r="DF49" s="59"/>
      <c r="DG49" s="59"/>
      <c r="DH49" s="59"/>
      <c r="DI49" s="59"/>
      <c r="DJ49" s="59"/>
      <c r="DK49" s="59"/>
      <c r="DL49" s="59"/>
      <c r="DM49" s="45"/>
      <c r="DN49" s="45"/>
      <c r="DO49" s="45"/>
      <c r="DP49" s="45"/>
      <c r="DQ49" s="45"/>
      <c r="DR49" s="45"/>
      <c r="DS49" s="46"/>
      <c r="DT49" s="45"/>
      <c r="DU49" s="45"/>
      <c r="DV49" s="45"/>
      <c r="DW49" s="45"/>
      <c r="DX49" s="45"/>
      <c r="DY49" s="45"/>
      <c r="DZ49" s="46"/>
      <c r="EA49" s="45"/>
      <c r="EB49" s="45"/>
      <c r="EC49" s="56"/>
      <c r="ED49" s="55"/>
      <c r="EE49" s="45"/>
      <c r="EF49" s="45"/>
      <c r="EG49" s="46"/>
      <c r="EH49" s="45"/>
      <c r="EI49" s="45"/>
      <c r="EJ49" s="45"/>
      <c r="EK49" s="45"/>
      <c r="EL49" s="45"/>
      <c r="EM49" s="45"/>
      <c r="EN49" s="45"/>
    </row>
    <row r="50" spans="1:144" s="96" customFormat="1" ht="15.75" customHeight="1">
      <c r="A50" s="112"/>
      <c r="B50" s="112"/>
      <c r="C50" s="113"/>
      <c r="D50" s="114"/>
      <c r="E50" s="113"/>
      <c r="F50" s="113"/>
      <c r="G50" s="115"/>
      <c r="H50" s="115"/>
      <c r="I50" s="116"/>
      <c r="J50" s="117"/>
      <c r="K50" s="118"/>
      <c r="L50" s="118"/>
      <c r="M50" s="118"/>
      <c r="N50" s="118"/>
      <c r="O50" s="118"/>
      <c r="P50" s="118"/>
      <c r="Q50" s="118"/>
      <c r="R50" s="119"/>
      <c r="S50" s="118"/>
      <c r="T50" s="118"/>
      <c r="U50" s="118"/>
      <c r="V50" s="118"/>
      <c r="W50" s="118"/>
      <c r="X50" s="118"/>
      <c r="Y50" s="120"/>
      <c r="Z50" s="118"/>
      <c r="AA50" s="118"/>
      <c r="AB50" s="118"/>
      <c r="AC50" s="118"/>
      <c r="AD50" s="118"/>
      <c r="AE50" s="118"/>
      <c r="AF50" s="119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8"/>
      <c r="AV50" s="118"/>
      <c r="AW50" s="118"/>
      <c r="AX50" s="118"/>
      <c r="AY50" s="118"/>
      <c r="AZ50" s="118"/>
      <c r="BA50" s="118"/>
      <c r="BB50" s="118"/>
      <c r="BC50" s="122"/>
      <c r="BD50" s="122"/>
      <c r="BE50" s="122"/>
      <c r="BF50" s="122"/>
      <c r="BG50" s="122"/>
      <c r="BH50" s="123"/>
      <c r="BI50" s="122"/>
      <c r="BJ50" s="122"/>
      <c r="BK50" s="122"/>
      <c r="BL50" s="122"/>
      <c r="BM50" s="122"/>
      <c r="BN50" s="122"/>
      <c r="BO50" s="123"/>
      <c r="BP50" s="122"/>
      <c r="BQ50" s="122"/>
      <c r="BR50" s="122"/>
      <c r="BS50" s="122"/>
      <c r="BT50" s="122"/>
      <c r="BU50" s="122"/>
      <c r="BV50" s="123"/>
      <c r="BW50" s="122"/>
      <c r="BX50" s="122"/>
      <c r="BY50" s="122"/>
      <c r="BZ50" s="122"/>
      <c r="CA50" s="122"/>
      <c r="CB50" s="122"/>
      <c r="CC50" s="123"/>
      <c r="CD50" s="122"/>
      <c r="CE50" s="122"/>
      <c r="CF50" s="122"/>
      <c r="CG50" s="122"/>
      <c r="CH50" s="122"/>
      <c r="CI50" s="122"/>
      <c r="CJ50" s="123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4"/>
      <c r="CZ50" s="124"/>
      <c r="DA50" s="124"/>
      <c r="DB50" s="124"/>
      <c r="DC50" s="124"/>
      <c r="DD50" s="124"/>
      <c r="DE50" s="124"/>
      <c r="DF50" s="124"/>
      <c r="DG50" s="124"/>
      <c r="DH50" s="124"/>
      <c r="DI50" s="124"/>
      <c r="DJ50" s="124"/>
      <c r="DK50" s="124"/>
      <c r="DL50" s="124"/>
      <c r="DM50" s="122"/>
      <c r="DN50" s="122"/>
      <c r="DO50" s="122"/>
      <c r="DP50" s="122"/>
      <c r="DQ50" s="122"/>
      <c r="DR50" s="122"/>
      <c r="DS50" s="122"/>
      <c r="DT50" s="122"/>
      <c r="DU50" s="122"/>
      <c r="DV50" s="122"/>
      <c r="DW50" s="122"/>
      <c r="DX50" s="122"/>
      <c r="DY50" s="122"/>
      <c r="DZ50" s="122"/>
      <c r="EA50" s="122"/>
      <c r="EB50" s="122"/>
      <c r="EC50" s="125"/>
      <c r="ED50" s="126"/>
      <c r="EE50" s="122"/>
      <c r="EF50" s="122"/>
      <c r="EG50" s="123"/>
      <c r="EH50" s="122"/>
      <c r="EI50" s="122"/>
      <c r="EJ50" s="122"/>
      <c r="EK50" s="122"/>
      <c r="EL50" s="122"/>
      <c r="EM50" s="122"/>
      <c r="EN50" s="122"/>
    </row>
    <row r="51" spans="1:144" ht="15.75" customHeight="1">
      <c r="A51" s="38" t="s">
        <v>15</v>
      </c>
      <c r="B51" s="64" t="s">
        <v>16</v>
      </c>
      <c r="C51" s="62">
        <v>0</v>
      </c>
      <c r="D51" s="62">
        <v>2</v>
      </c>
      <c r="E51" s="62">
        <v>4</v>
      </c>
      <c r="F51" s="62">
        <v>2</v>
      </c>
      <c r="G51" s="62">
        <v>2</v>
      </c>
      <c r="H51" s="62">
        <v>3</v>
      </c>
      <c r="I51" s="39">
        <v>13</v>
      </c>
      <c r="J51" s="65" t="s">
        <v>170</v>
      </c>
      <c r="K51" s="40"/>
      <c r="L51" s="40"/>
      <c r="M51" s="40"/>
      <c r="N51" s="40"/>
      <c r="O51" s="40"/>
      <c r="P51" s="40"/>
      <c r="Q51" s="40"/>
      <c r="R51" s="41"/>
      <c r="S51" s="40"/>
      <c r="T51" s="40"/>
      <c r="U51" s="40"/>
      <c r="V51" s="40"/>
      <c r="W51" s="40"/>
      <c r="X51" s="40"/>
      <c r="Y51" s="58"/>
      <c r="Z51" s="40"/>
      <c r="AA51" s="40"/>
      <c r="AB51" s="40"/>
      <c r="AC51" s="40"/>
      <c r="AD51" s="40"/>
      <c r="AE51" s="40"/>
      <c r="AF51" s="41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0"/>
      <c r="BC51" s="45"/>
      <c r="BD51" s="45"/>
      <c r="BE51" s="45"/>
      <c r="BF51" s="45"/>
      <c r="BG51" s="45"/>
      <c r="BH51" s="46"/>
      <c r="BI51" s="45"/>
      <c r="BJ51" s="45"/>
      <c r="BK51" s="45"/>
      <c r="BL51" s="45"/>
      <c r="BM51" s="45"/>
      <c r="BN51" s="45"/>
      <c r="BO51" s="46"/>
      <c r="BP51" s="45"/>
      <c r="BQ51" s="45"/>
      <c r="BR51" s="45"/>
      <c r="BS51" s="45"/>
      <c r="BT51" s="45"/>
      <c r="BU51" s="45"/>
      <c r="BV51" s="46"/>
      <c r="BW51" s="45"/>
      <c r="BX51" s="45"/>
      <c r="BY51" s="45"/>
      <c r="BZ51" s="45"/>
      <c r="CA51" s="45"/>
      <c r="CB51" s="45"/>
      <c r="CC51" s="46"/>
      <c r="CD51" s="45"/>
      <c r="CE51" s="45"/>
      <c r="CF51" s="45"/>
      <c r="CG51" s="45"/>
      <c r="CH51" s="45"/>
      <c r="CI51" s="45"/>
      <c r="CJ51" s="46"/>
      <c r="CK51" s="45"/>
      <c r="CL51" s="45"/>
      <c r="CM51" s="45"/>
      <c r="CN51" s="45"/>
      <c r="CO51" s="45"/>
      <c r="CP51" s="45"/>
      <c r="CQ51" s="45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45"/>
      <c r="DU51" s="45"/>
      <c r="DV51" s="45"/>
      <c r="DW51" s="45"/>
      <c r="DX51" s="45"/>
      <c r="DY51" s="45"/>
      <c r="DZ51" s="45"/>
      <c r="EA51" s="45"/>
      <c r="EB51" s="45"/>
      <c r="EC51" s="63"/>
      <c r="ED51" s="45"/>
      <c r="EE51" s="45"/>
      <c r="EF51" s="45"/>
      <c r="EG51" s="46"/>
      <c r="EH51" s="45"/>
      <c r="EI51" s="45"/>
      <c r="EJ51" s="45"/>
      <c r="EK51" s="45"/>
      <c r="EL51" s="45"/>
      <c r="EM51" s="45"/>
      <c r="EN51" s="45"/>
    </row>
    <row r="52" spans="1:144" ht="20.25" customHeight="1">
      <c r="A52" s="38" t="s">
        <v>17</v>
      </c>
      <c r="B52" s="64" t="s">
        <v>18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39">
        <v>0</v>
      </c>
      <c r="J52" s="65"/>
      <c r="K52" s="40"/>
      <c r="L52" s="40"/>
      <c r="M52" s="40"/>
      <c r="N52" s="40"/>
      <c r="O52" s="40"/>
      <c r="P52" s="40"/>
      <c r="Q52" s="40"/>
      <c r="R52" s="41"/>
      <c r="S52" s="40"/>
      <c r="T52" s="40"/>
      <c r="U52" s="40"/>
      <c r="V52" s="40"/>
      <c r="W52" s="40"/>
      <c r="X52" s="40"/>
      <c r="Y52" s="58"/>
      <c r="Z52" s="40"/>
      <c r="AA52" s="40"/>
      <c r="AB52" s="40"/>
      <c r="AC52" s="40"/>
      <c r="AD52" s="40"/>
      <c r="AE52" s="40"/>
      <c r="AF52" s="41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0"/>
      <c r="BC52" s="45"/>
      <c r="BD52" s="45"/>
      <c r="BE52" s="45"/>
      <c r="BF52" s="45"/>
      <c r="BG52" s="45"/>
      <c r="BH52" s="46"/>
      <c r="BI52" s="45"/>
      <c r="BJ52" s="45"/>
      <c r="BK52" s="45"/>
      <c r="BL52" s="45"/>
      <c r="BM52" s="45"/>
      <c r="BN52" s="45"/>
      <c r="BO52" s="46"/>
      <c r="BP52" s="45"/>
      <c r="BQ52" s="45"/>
      <c r="BR52" s="45"/>
      <c r="BS52" s="45"/>
      <c r="BT52" s="45"/>
      <c r="BU52" s="45"/>
      <c r="BV52" s="46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45"/>
      <c r="EB52" s="45"/>
      <c r="EC52" s="63"/>
      <c r="ED52" s="45"/>
      <c r="EE52" s="45"/>
      <c r="EF52" s="45"/>
      <c r="EG52" s="46"/>
      <c r="EH52" s="45"/>
      <c r="EI52" s="45"/>
      <c r="EJ52" s="45"/>
      <c r="EK52" s="45"/>
      <c r="EL52" s="45"/>
      <c r="EM52" s="45"/>
      <c r="EN52" s="45"/>
    </row>
    <row r="53" spans="1:144" ht="20.25" customHeight="1">
      <c r="A53" s="38" t="s">
        <v>19</v>
      </c>
      <c r="B53" s="64" t="s">
        <v>20</v>
      </c>
      <c r="C53" s="66">
        <v>0</v>
      </c>
      <c r="D53" s="66">
        <v>0</v>
      </c>
      <c r="E53" s="66">
        <v>0</v>
      </c>
      <c r="F53" s="66">
        <v>0</v>
      </c>
      <c r="G53" s="66">
        <v>0</v>
      </c>
      <c r="H53" s="66">
        <v>0</v>
      </c>
      <c r="I53" s="67">
        <v>0</v>
      </c>
      <c r="J53" s="68"/>
      <c r="K53" s="40"/>
      <c r="L53" s="40"/>
      <c r="M53" s="40"/>
      <c r="N53" s="40"/>
      <c r="O53" s="40"/>
      <c r="P53" s="40"/>
      <c r="Q53" s="40"/>
      <c r="R53" s="41"/>
      <c r="S53" s="40"/>
      <c r="T53" s="40"/>
      <c r="U53" s="40"/>
      <c r="V53" s="40"/>
      <c r="W53" s="40"/>
      <c r="X53" s="40"/>
      <c r="Y53" s="58"/>
      <c r="Z53" s="40"/>
      <c r="AA53" s="40"/>
      <c r="AB53" s="40"/>
      <c r="AC53" s="40"/>
      <c r="AD53" s="40"/>
      <c r="AE53" s="40"/>
      <c r="AF53" s="41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0"/>
      <c r="BC53" s="45"/>
      <c r="BD53" s="45"/>
      <c r="BE53" s="45"/>
      <c r="BF53" s="45"/>
      <c r="BG53" s="45"/>
      <c r="BH53" s="46"/>
      <c r="BI53" s="45"/>
      <c r="BJ53" s="45"/>
      <c r="BK53" s="45"/>
      <c r="BL53" s="45"/>
      <c r="BM53" s="45"/>
      <c r="BN53" s="45"/>
      <c r="BO53" s="46"/>
      <c r="BP53" s="45"/>
      <c r="BQ53" s="45"/>
      <c r="BR53" s="45"/>
      <c r="BS53" s="45"/>
      <c r="BT53" s="45"/>
      <c r="BU53" s="45"/>
      <c r="BV53" s="46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45"/>
      <c r="EB53" s="45"/>
      <c r="EC53" s="63"/>
      <c r="ED53" s="45"/>
      <c r="EE53" s="45"/>
      <c r="EF53" s="45"/>
      <c r="EG53" s="46"/>
      <c r="EH53" s="45"/>
      <c r="EI53" s="45"/>
      <c r="EJ53" s="45"/>
      <c r="EK53" s="45"/>
      <c r="EL53" s="45"/>
      <c r="EM53" s="45"/>
      <c r="EN53" s="45"/>
    </row>
    <row r="54" spans="1:144" s="96" customFormat="1" ht="20.25" customHeight="1">
      <c r="A54" s="112"/>
      <c r="B54" s="127"/>
      <c r="C54" s="128"/>
      <c r="D54" s="128"/>
      <c r="E54" s="128"/>
      <c r="F54" s="128"/>
      <c r="G54" s="128"/>
      <c r="H54" s="128"/>
      <c r="I54" s="129"/>
      <c r="J54" s="130"/>
      <c r="K54" s="118"/>
      <c r="L54" s="118"/>
      <c r="M54" s="118"/>
      <c r="N54" s="118"/>
      <c r="O54" s="118"/>
      <c r="P54" s="118"/>
      <c r="Q54" s="118"/>
      <c r="R54" s="119"/>
      <c r="S54" s="118"/>
      <c r="T54" s="118"/>
      <c r="U54" s="118"/>
      <c r="V54" s="118"/>
      <c r="W54" s="118"/>
      <c r="X54" s="118"/>
      <c r="Y54" s="120"/>
      <c r="Z54" s="118"/>
      <c r="AA54" s="118"/>
      <c r="AB54" s="118"/>
      <c r="AC54" s="118"/>
      <c r="AD54" s="118"/>
      <c r="AE54" s="118"/>
      <c r="AF54" s="119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18"/>
      <c r="BC54" s="122"/>
      <c r="BD54" s="122"/>
      <c r="BE54" s="122"/>
      <c r="BF54" s="122"/>
      <c r="BG54" s="122"/>
      <c r="BH54" s="123"/>
      <c r="BI54" s="122"/>
      <c r="BJ54" s="122"/>
      <c r="BK54" s="122"/>
      <c r="BL54" s="122"/>
      <c r="BM54" s="122"/>
      <c r="BN54" s="122"/>
      <c r="BO54" s="123"/>
      <c r="BP54" s="122"/>
      <c r="BQ54" s="122"/>
      <c r="BR54" s="122"/>
      <c r="BS54" s="122"/>
      <c r="BT54" s="122"/>
      <c r="BU54" s="122"/>
      <c r="BV54" s="123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  <c r="CK54" s="124"/>
      <c r="CL54" s="124"/>
      <c r="CM54" s="124"/>
      <c r="CN54" s="124"/>
      <c r="CO54" s="124"/>
      <c r="CP54" s="124"/>
      <c r="CQ54" s="124"/>
      <c r="CR54" s="124"/>
      <c r="CS54" s="124"/>
      <c r="CT54" s="124"/>
      <c r="CU54" s="124"/>
      <c r="CV54" s="124"/>
      <c r="CW54" s="124"/>
      <c r="CX54" s="124"/>
      <c r="CY54" s="124"/>
      <c r="CZ54" s="124"/>
      <c r="DA54" s="124"/>
      <c r="DB54" s="124"/>
      <c r="DC54" s="124"/>
      <c r="DD54" s="124"/>
      <c r="DE54" s="124"/>
      <c r="DF54" s="124"/>
      <c r="DG54" s="124"/>
      <c r="DH54" s="124"/>
      <c r="DI54" s="124"/>
      <c r="DJ54" s="124"/>
      <c r="DK54" s="124"/>
      <c r="DL54" s="124"/>
      <c r="DM54" s="124"/>
      <c r="DN54" s="124"/>
      <c r="DO54" s="124"/>
      <c r="DP54" s="124"/>
      <c r="DQ54" s="124"/>
      <c r="DR54" s="124"/>
      <c r="DS54" s="124"/>
      <c r="DT54" s="124"/>
      <c r="DU54" s="124"/>
      <c r="DV54" s="124"/>
      <c r="DW54" s="124"/>
      <c r="DX54" s="124"/>
      <c r="DY54" s="124"/>
      <c r="DZ54" s="124"/>
      <c r="EA54" s="122"/>
      <c r="EB54" s="122"/>
      <c r="EC54" s="125"/>
      <c r="ED54" s="122"/>
      <c r="EE54" s="122"/>
      <c r="EF54" s="122"/>
      <c r="EG54" s="123"/>
      <c r="EH54" s="122"/>
      <c r="EI54" s="122"/>
      <c r="EJ54" s="122"/>
      <c r="EK54" s="122"/>
      <c r="EL54" s="122"/>
      <c r="EM54" s="122"/>
      <c r="EN54" s="122"/>
    </row>
    <row r="55" spans="1:144" ht="20.25" customHeight="1">
      <c r="A55" s="69" t="s">
        <v>137</v>
      </c>
      <c r="B55" s="69" t="s">
        <v>138</v>
      </c>
      <c r="C55" s="66">
        <v>0</v>
      </c>
      <c r="D55" s="66">
        <v>0</v>
      </c>
      <c r="E55" s="66">
        <v>0</v>
      </c>
      <c r="F55" s="66">
        <v>0</v>
      </c>
      <c r="G55" s="66">
        <v>0</v>
      </c>
      <c r="H55" s="66">
        <v>0</v>
      </c>
      <c r="I55" s="67">
        <v>0</v>
      </c>
      <c r="J55" s="68" t="s">
        <v>130</v>
      </c>
      <c r="K55" s="40"/>
      <c r="L55" s="40"/>
      <c r="M55" s="40"/>
      <c r="N55" s="40"/>
      <c r="O55" s="40"/>
      <c r="P55" s="40"/>
      <c r="Q55" s="40"/>
      <c r="R55" s="41"/>
      <c r="S55" s="40"/>
      <c r="T55" s="40"/>
      <c r="U55" s="40"/>
      <c r="V55" s="40"/>
      <c r="W55" s="40"/>
      <c r="X55" s="40"/>
      <c r="Y55" s="58"/>
      <c r="Z55" s="40"/>
      <c r="AA55" s="40"/>
      <c r="AB55" s="40"/>
      <c r="AC55" s="40"/>
      <c r="AD55" s="40"/>
      <c r="AE55" s="40"/>
      <c r="AF55" s="41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0"/>
      <c r="BC55" s="45"/>
      <c r="BD55" s="45"/>
      <c r="BE55" s="45"/>
      <c r="BF55" s="45"/>
      <c r="BG55" s="45"/>
      <c r="BH55" s="46"/>
      <c r="BI55" s="45"/>
      <c r="BJ55" s="45"/>
      <c r="BK55" s="45"/>
      <c r="BL55" s="45"/>
      <c r="BM55" s="45"/>
      <c r="BN55" s="45"/>
      <c r="BO55" s="46"/>
      <c r="BP55" s="45"/>
      <c r="BQ55" s="45"/>
      <c r="BR55" s="45"/>
      <c r="BS55" s="45"/>
      <c r="BT55" s="45"/>
      <c r="BU55" s="45"/>
      <c r="BV55" s="46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45"/>
      <c r="EB55" s="45"/>
      <c r="EC55" s="63"/>
      <c r="ED55" s="45"/>
      <c r="EE55" s="45"/>
      <c r="EF55" s="45"/>
      <c r="EG55" s="46"/>
      <c r="EH55" s="45"/>
      <c r="EI55" s="45"/>
      <c r="EJ55" s="45"/>
      <c r="EK55" s="45"/>
      <c r="EL55" s="45"/>
      <c r="EM55" s="45"/>
      <c r="EN55" s="45"/>
    </row>
    <row r="56" spans="1:144" ht="20.25" customHeight="1">
      <c r="A56" s="69" t="s">
        <v>139</v>
      </c>
      <c r="B56" s="69" t="s">
        <v>140</v>
      </c>
      <c r="C56" s="66">
        <v>0</v>
      </c>
      <c r="D56" s="66">
        <v>0</v>
      </c>
      <c r="E56" s="66">
        <v>0</v>
      </c>
      <c r="F56" s="66">
        <v>0</v>
      </c>
      <c r="G56" s="66">
        <v>0</v>
      </c>
      <c r="H56" s="66">
        <v>0</v>
      </c>
      <c r="I56" s="67">
        <v>0</v>
      </c>
      <c r="J56" s="68" t="s">
        <v>130</v>
      </c>
      <c r="K56" s="40"/>
      <c r="L56" s="40"/>
      <c r="M56" s="40"/>
      <c r="N56" s="40"/>
      <c r="O56" s="40"/>
      <c r="P56" s="40"/>
      <c r="Q56" s="40"/>
      <c r="R56" s="41"/>
      <c r="S56" s="40"/>
      <c r="T56" s="40"/>
      <c r="U56" s="40"/>
      <c r="V56" s="40"/>
      <c r="W56" s="40"/>
      <c r="X56" s="40"/>
      <c r="Y56" s="58"/>
      <c r="Z56" s="40"/>
      <c r="AA56" s="40"/>
      <c r="AB56" s="40"/>
      <c r="AC56" s="40"/>
      <c r="AD56" s="40"/>
      <c r="AE56" s="40"/>
      <c r="AF56" s="41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0"/>
      <c r="BC56" s="45"/>
      <c r="BD56" s="45"/>
      <c r="BE56" s="45"/>
      <c r="BF56" s="45"/>
      <c r="BG56" s="45"/>
      <c r="BH56" s="46"/>
      <c r="BI56" s="45"/>
      <c r="BJ56" s="45"/>
      <c r="BK56" s="45"/>
      <c r="BL56" s="45"/>
      <c r="BM56" s="45"/>
      <c r="BN56" s="45"/>
      <c r="BO56" s="46"/>
      <c r="BP56" s="45"/>
      <c r="BQ56" s="45"/>
      <c r="BR56" s="45"/>
      <c r="BS56" s="45"/>
      <c r="BT56" s="45"/>
      <c r="BU56" s="45"/>
      <c r="BV56" s="46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45"/>
      <c r="EB56" s="45"/>
      <c r="EC56" s="63"/>
      <c r="ED56" s="45"/>
      <c r="EE56" s="45"/>
      <c r="EF56" s="45"/>
      <c r="EG56" s="46"/>
      <c r="EH56" s="45"/>
      <c r="EI56" s="45"/>
      <c r="EJ56" s="45"/>
      <c r="EK56" s="45"/>
      <c r="EL56" s="45"/>
      <c r="EM56" s="45"/>
      <c r="EN56" s="45"/>
    </row>
    <row r="57" spans="1:144" ht="28.5" customHeight="1">
      <c r="A57" s="69" t="s">
        <v>141</v>
      </c>
      <c r="B57" s="69" t="s">
        <v>142</v>
      </c>
      <c r="C57" s="66">
        <v>0</v>
      </c>
      <c r="D57" s="66">
        <v>0</v>
      </c>
      <c r="E57" s="66">
        <v>0</v>
      </c>
      <c r="F57" s="66">
        <v>0</v>
      </c>
      <c r="G57" s="66">
        <v>0</v>
      </c>
      <c r="H57" s="66">
        <v>0</v>
      </c>
      <c r="I57" s="67">
        <v>0</v>
      </c>
      <c r="J57" s="68" t="s">
        <v>130</v>
      </c>
      <c r="K57" s="40"/>
      <c r="L57" s="40"/>
      <c r="M57" s="40"/>
      <c r="N57" s="40"/>
      <c r="O57" s="40"/>
      <c r="P57" s="40"/>
      <c r="Q57" s="40"/>
      <c r="R57" s="41"/>
      <c r="S57" s="40"/>
      <c r="T57" s="40"/>
      <c r="U57" s="40"/>
      <c r="V57" s="40"/>
      <c r="W57" s="40"/>
      <c r="X57" s="40"/>
      <c r="Y57" s="58"/>
      <c r="Z57" s="40"/>
      <c r="AA57" s="40"/>
      <c r="AB57" s="40"/>
      <c r="AC57" s="40"/>
      <c r="AD57" s="40"/>
      <c r="AE57" s="40"/>
      <c r="AF57" s="41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0"/>
      <c r="BC57" s="45"/>
      <c r="BD57" s="45"/>
      <c r="BE57" s="45"/>
      <c r="BF57" s="45"/>
      <c r="BG57" s="45"/>
      <c r="BH57" s="46"/>
      <c r="BI57" s="45"/>
      <c r="BJ57" s="45"/>
      <c r="BK57" s="45"/>
      <c r="BL57" s="45"/>
      <c r="BM57" s="45"/>
      <c r="BN57" s="45"/>
      <c r="BO57" s="46"/>
      <c r="BP57" s="45"/>
      <c r="BQ57" s="45"/>
      <c r="BR57" s="45"/>
      <c r="BS57" s="45"/>
      <c r="BT57" s="45"/>
      <c r="BU57" s="45"/>
      <c r="BV57" s="46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45"/>
      <c r="EB57" s="45"/>
      <c r="EC57" s="63"/>
      <c r="ED57" s="45"/>
      <c r="EE57" s="45"/>
      <c r="EF57" s="45"/>
      <c r="EG57" s="46"/>
      <c r="EH57" s="45"/>
      <c r="EI57" s="45"/>
      <c r="EJ57" s="45"/>
      <c r="EK57" s="45"/>
      <c r="EL57" s="45"/>
      <c r="EM57" s="45"/>
      <c r="EN57" s="45"/>
    </row>
    <row r="58" spans="1:144" s="96" customFormat="1" ht="20.25" customHeight="1">
      <c r="A58" s="112"/>
      <c r="B58" s="127"/>
      <c r="C58" s="128"/>
      <c r="D58" s="128"/>
      <c r="E58" s="128"/>
      <c r="F58" s="128"/>
      <c r="G58" s="128"/>
      <c r="H58" s="128"/>
      <c r="I58" s="129"/>
      <c r="J58" s="130"/>
      <c r="K58" s="118"/>
      <c r="L58" s="118"/>
      <c r="M58" s="118"/>
      <c r="N58" s="118"/>
      <c r="O58" s="118"/>
      <c r="P58" s="118"/>
      <c r="Q58" s="118"/>
      <c r="R58" s="119"/>
      <c r="S58" s="118"/>
      <c r="T58" s="118"/>
      <c r="U58" s="118"/>
      <c r="V58" s="118"/>
      <c r="W58" s="118"/>
      <c r="X58" s="118"/>
      <c r="Y58" s="120"/>
      <c r="Z58" s="118"/>
      <c r="AA58" s="118"/>
      <c r="AB58" s="118"/>
      <c r="AC58" s="118"/>
      <c r="AD58" s="118"/>
      <c r="AE58" s="118"/>
      <c r="AF58" s="119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18"/>
      <c r="BC58" s="122"/>
      <c r="BD58" s="122"/>
      <c r="BE58" s="122"/>
      <c r="BF58" s="122"/>
      <c r="BG58" s="122"/>
      <c r="BH58" s="123"/>
      <c r="BI58" s="122"/>
      <c r="BJ58" s="122"/>
      <c r="BK58" s="122"/>
      <c r="BL58" s="122"/>
      <c r="BM58" s="122"/>
      <c r="BN58" s="122"/>
      <c r="BO58" s="123"/>
      <c r="BP58" s="122"/>
      <c r="BQ58" s="122"/>
      <c r="BR58" s="122"/>
      <c r="BS58" s="122"/>
      <c r="BT58" s="122"/>
      <c r="BU58" s="122"/>
      <c r="BV58" s="123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  <c r="CK58" s="124"/>
      <c r="CL58" s="124"/>
      <c r="CM58" s="124"/>
      <c r="CN58" s="124"/>
      <c r="CO58" s="124"/>
      <c r="CP58" s="124"/>
      <c r="CQ58" s="124"/>
      <c r="CR58" s="124"/>
      <c r="CS58" s="124"/>
      <c r="CT58" s="124"/>
      <c r="CU58" s="124"/>
      <c r="CV58" s="124"/>
      <c r="CW58" s="124"/>
      <c r="CX58" s="124"/>
      <c r="CY58" s="124"/>
      <c r="CZ58" s="124"/>
      <c r="DA58" s="124"/>
      <c r="DB58" s="124"/>
      <c r="DC58" s="124"/>
      <c r="DD58" s="124"/>
      <c r="DE58" s="124"/>
      <c r="DF58" s="124"/>
      <c r="DG58" s="124"/>
      <c r="DH58" s="124"/>
      <c r="DI58" s="124"/>
      <c r="DJ58" s="124"/>
      <c r="DK58" s="124"/>
      <c r="DL58" s="124"/>
      <c r="DM58" s="124"/>
      <c r="DN58" s="124"/>
      <c r="DO58" s="124"/>
      <c r="DP58" s="124"/>
      <c r="DQ58" s="124"/>
      <c r="DR58" s="124"/>
      <c r="DS58" s="124"/>
      <c r="DT58" s="124"/>
      <c r="DU58" s="124"/>
      <c r="DV58" s="124"/>
      <c r="DW58" s="124"/>
      <c r="DX58" s="124"/>
      <c r="DY58" s="124"/>
      <c r="DZ58" s="124"/>
      <c r="EA58" s="122"/>
      <c r="EB58" s="122"/>
      <c r="EC58" s="125"/>
      <c r="ED58" s="122"/>
      <c r="EE58" s="122"/>
      <c r="EF58" s="122"/>
      <c r="EG58" s="123"/>
      <c r="EH58" s="122"/>
      <c r="EI58" s="122"/>
      <c r="EJ58" s="122"/>
      <c r="EK58" s="122"/>
      <c r="EL58" s="122"/>
      <c r="EM58" s="122"/>
      <c r="EN58" s="122"/>
    </row>
    <row r="59" spans="1:144" ht="49.5" customHeight="1">
      <c r="A59" s="69" t="s">
        <v>143</v>
      </c>
      <c r="B59" s="70" t="s">
        <v>150</v>
      </c>
      <c r="C59" s="71">
        <v>0</v>
      </c>
      <c r="D59" s="71">
        <v>0</v>
      </c>
      <c r="E59" s="71">
        <v>1</v>
      </c>
      <c r="F59" s="71">
        <v>0</v>
      </c>
      <c r="G59" s="71">
        <v>1</v>
      </c>
      <c r="H59" s="71">
        <v>0</v>
      </c>
      <c r="I59" s="72">
        <v>2</v>
      </c>
      <c r="J59" s="137" t="s">
        <v>148</v>
      </c>
      <c r="K59" s="40"/>
      <c r="L59" s="40"/>
      <c r="M59" s="40"/>
      <c r="N59" s="40"/>
      <c r="O59" s="40"/>
      <c r="P59" s="40"/>
      <c r="Q59" s="40"/>
      <c r="R59" s="41"/>
      <c r="S59" s="40"/>
      <c r="T59" s="40"/>
      <c r="U59" s="40"/>
      <c r="V59" s="40"/>
      <c r="W59" s="40"/>
      <c r="X59" s="40"/>
      <c r="Y59" s="58"/>
      <c r="Z59" s="40"/>
      <c r="AA59" s="40"/>
      <c r="AB59" s="40"/>
      <c r="AC59" s="40"/>
      <c r="AD59" s="40"/>
      <c r="AE59" s="40"/>
      <c r="AF59" s="41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0"/>
      <c r="BC59" s="45"/>
      <c r="BD59" s="45"/>
      <c r="BE59" s="45"/>
      <c r="BF59" s="45"/>
      <c r="BG59" s="45"/>
      <c r="BH59" s="46"/>
      <c r="BI59" s="45"/>
      <c r="BJ59" s="45"/>
      <c r="BK59" s="45"/>
      <c r="BL59" s="45"/>
      <c r="BM59" s="45"/>
      <c r="BN59" s="45"/>
      <c r="BO59" s="46"/>
      <c r="BP59" s="45"/>
      <c r="BQ59" s="45"/>
      <c r="BR59" s="45"/>
      <c r="BS59" s="45"/>
      <c r="BT59" s="45"/>
      <c r="BU59" s="45"/>
      <c r="BV59" s="46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45"/>
      <c r="EB59" s="45"/>
      <c r="EC59" s="63"/>
      <c r="ED59" s="45"/>
      <c r="EE59" s="45"/>
      <c r="EF59" s="45"/>
      <c r="EG59" s="46"/>
      <c r="EH59" s="45"/>
      <c r="EI59" s="45"/>
      <c r="EJ59" s="45"/>
      <c r="EK59" s="45"/>
      <c r="EL59" s="45"/>
      <c r="EM59" s="45"/>
      <c r="EN59" s="45"/>
    </row>
    <row r="60" spans="1:144" ht="46.5" customHeight="1">
      <c r="A60" s="69" t="s">
        <v>21</v>
      </c>
      <c r="B60" s="70" t="s">
        <v>149</v>
      </c>
      <c r="C60" s="71">
        <v>7</v>
      </c>
      <c r="D60" s="71">
        <v>5</v>
      </c>
      <c r="E60" s="71">
        <v>6</v>
      </c>
      <c r="F60" s="71">
        <v>6</v>
      </c>
      <c r="G60" s="71">
        <v>11</v>
      </c>
      <c r="H60" s="71">
        <v>18</v>
      </c>
      <c r="I60" s="72">
        <v>53</v>
      </c>
      <c r="J60" s="73" t="s">
        <v>148</v>
      </c>
      <c r="K60" s="40"/>
      <c r="L60" s="40"/>
      <c r="M60" s="40"/>
      <c r="N60" s="40"/>
      <c r="O60" s="40"/>
      <c r="P60" s="40"/>
      <c r="Q60" s="40"/>
      <c r="R60" s="41"/>
      <c r="S60" s="40"/>
      <c r="T60" s="40"/>
      <c r="U60" s="40"/>
      <c r="V60" s="40"/>
      <c r="W60" s="40"/>
      <c r="X60" s="40"/>
      <c r="Y60" s="58"/>
      <c r="Z60" s="40"/>
      <c r="AA60" s="40"/>
      <c r="AB60" s="40"/>
      <c r="AC60" s="40"/>
      <c r="AD60" s="40"/>
      <c r="AE60" s="40"/>
      <c r="AF60" s="41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0"/>
      <c r="BC60" s="45"/>
      <c r="BD60" s="45"/>
      <c r="BE60" s="45"/>
      <c r="BF60" s="45"/>
      <c r="BG60" s="45"/>
      <c r="BH60" s="46"/>
      <c r="BI60" s="45"/>
      <c r="BJ60" s="45"/>
      <c r="BK60" s="45"/>
      <c r="BL60" s="45"/>
      <c r="BM60" s="45"/>
      <c r="BN60" s="45"/>
      <c r="BO60" s="46"/>
      <c r="BP60" s="45"/>
      <c r="BQ60" s="45"/>
      <c r="BR60" s="45"/>
      <c r="BS60" s="45"/>
      <c r="BT60" s="45"/>
      <c r="BU60" s="45"/>
      <c r="BV60" s="46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45"/>
      <c r="EB60" s="45"/>
      <c r="EC60" s="63"/>
      <c r="ED60" s="45"/>
      <c r="EE60" s="45"/>
      <c r="EF60" s="45"/>
      <c r="EG60" s="46"/>
      <c r="EH60" s="45"/>
      <c r="EI60" s="45"/>
      <c r="EJ60" s="45"/>
      <c r="EK60" s="45"/>
      <c r="EL60" s="45"/>
      <c r="EM60" s="45"/>
      <c r="EN60" s="45"/>
    </row>
    <row r="61" spans="1:144" ht="42.75" customHeight="1">
      <c r="A61" s="69" t="s">
        <v>22</v>
      </c>
      <c r="B61" s="70" t="s">
        <v>23</v>
      </c>
      <c r="C61" s="74">
        <v>0</v>
      </c>
      <c r="D61" s="74">
        <v>1</v>
      </c>
      <c r="E61" s="74">
        <v>0</v>
      </c>
      <c r="F61" s="74">
        <v>1</v>
      </c>
      <c r="G61" s="74">
        <v>0</v>
      </c>
      <c r="H61" s="74">
        <v>0</v>
      </c>
      <c r="I61" s="74">
        <v>2</v>
      </c>
      <c r="J61" s="75" t="s">
        <v>148</v>
      </c>
      <c r="K61" s="40"/>
      <c r="L61" s="40"/>
      <c r="M61" s="40"/>
      <c r="N61" s="40"/>
      <c r="O61" s="40"/>
      <c r="P61" s="40"/>
      <c r="Q61" s="40"/>
      <c r="R61" s="41"/>
      <c r="S61" s="40"/>
      <c r="T61" s="40"/>
      <c r="U61" s="40"/>
      <c r="V61" s="40"/>
      <c r="W61" s="40"/>
      <c r="X61" s="40"/>
      <c r="Y61" s="58"/>
      <c r="Z61" s="40"/>
      <c r="AA61" s="40"/>
      <c r="AB61" s="40"/>
      <c r="AC61" s="40"/>
      <c r="AD61" s="40"/>
      <c r="AE61" s="40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0"/>
      <c r="BC61" s="45"/>
      <c r="BD61" s="45"/>
      <c r="BE61" s="45"/>
      <c r="BF61" s="45"/>
      <c r="BG61" s="45"/>
      <c r="BH61" s="46"/>
      <c r="BI61" s="45"/>
      <c r="BJ61" s="45"/>
      <c r="BK61" s="45"/>
      <c r="BL61" s="45"/>
      <c r="BM61" s="45"/>
      <c r="BN61" s="45"/>
      <c r="BO61" s="46"/>
      <c r="BP61" s="45"/>
      <c r="BQ61" s="45"/>
      <c r="BR61" s="45"/>
      <c r="BS61" s="45"/>
      <c r="BT61" s="45"/>
      <c r="BU61" s="45"/>
      <c r="BV61" s="46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45"/>
      <c r="EB61" s="45"/>
      <c r="EC61" s="63"/>
      <c r="ED61" s="45"/>
      <c r="EE61" s="45"/>
      <c r="EF61" s="45"/>
      <c r="EG61" s="46"/>
      <c r="EH61" s="45"/>
      <c r="EI61" s="45"/>
      <c r="EJ61" s="45"/>
      <c r="EK61" s="45"/>
      <c r="EL61" s="45"/>
      <c r="EM61" s="45"/>
      <c r="EN61" s="45"/>
    </row>
    <row r="62" spans="1:144" ht="15.75" customHeight="1">
      <c r="A62" s="76" t="s">
        <v>24</v>
      </c>
      <c r="B62" s="77" t="s">
        <v>25</v>
      </c>
      <c r="C62" s="78">
        <v>0</v>
      </c>
      <c r="D62" s="78">
        <v>0</v>
      </c>
      <c r="E62" s="78">
        <v>0</v>
      </c>
      <c r="F62" s="78">
        <v>0</v>
      </c>
      <c r="G62" s="78">
        <v>1</v>
      </c>
      <c r="H62" s="78">
        <v>0</v>
      </c>
      <c r="I62" s="78">
        <v>1</v>
      </c>
      <c r="J62" s="79" t="s">
        <v>146</v>
      </c>
      <c r="K62" s="40"/>
      <c r="L62" s="40"/>
      <c r="M62" s="40"/>
      <c r="N62" s="40"/>
      <c r="O62" s="40"/>
      <c r="P62" s="40"/>
      <c r="Q62" s="40"/>
      <c r="R62" s="41"/>
      <c r="S62" s="40"/>
      <c r="T62" s="40"/>
      <c r="U62" s="40"/>
      <c r="V62" s="40"/>
      <c r="W62" s="40"/>
      <c r="X62" s="40"/>
      <c r="Y62" s="41"/>
      <c r="Z62" s="40"/>
      <c r="AA62" s="40"/>
      <c r="AB62" s="40"/>
      <c r="AC62" s="40"/>
      <c r="AD62" s="40"/>
      <c r="AE62" s="40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0"/>
      <c r="BC62" s="45"/>
      <c r="BD62" s="45"/>
      <c r="BE62" s="45"/>
      <c r="BF62" s="45"/>
      <c r="BG62" s="45"/>
      <c r="BH62" s="46"/>
      <c r="BI62" s="45"/>
      <c r="BJ62" s="45"/>
      <c r="BK62" s="45"/>
      <c r="BL62" s="45"/>
      <c r="BM62" s="45"/>
      <c r="BN62" s="45"/>
      <c r="BO62" s="46"/>
      <c r="BP62" s="45"/>
      <c r="BQ62" s="45"/>
      <c r="BR62" s="45"/>
      <c r="BS62" s="45"/>
      <c r="BT62" s="45"/>
      <c r="BU62" s="45"/>
      <c r="BV62" s="46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45"/>
      <c r="EB62" s="45"/>
      <c r="EC62" s="63"/>
      <c r="ED62" s="45"/>
      <c r="EE62" s="45"/>
      <c r="EF62" s="45"/>
      <c r="EG62" s="46"/>
      <c r="EH62" s="45"/>
      <c r="EI62" s="45"/>
      <c r="EJ62" s="45"/>
      <c r="EK62" s="45"/>
      <c r="EL62" s="45"/>
      <c r="EM62" s="45"/>
      <c r="EN62" s="45"/>
    </row>
    <row r="63" spans="1:144" ht="15.75" customHeight="1">
      <c r="A63" s="76" t="s">
        <v>26</v>
      </c>
      <c r="B63" s="80" t="s">
        <v>27</v>
      </c>
      <c r="C63" s="81">
        <v>0</v>
      </c>
      <c r="D63" s="81">
        <v>6</v>
      </c>
      <c r="E63" s="81">
        <v>4</v>
      </c>
      <c r="F63" s="81">
        <v>5</v>
      </c>
      <c r="G63" s="81">
        <v>0</v>
      </c>
      <c r="H63" s="81">
        <v>0</v>
      </c>
      <c r="I63" s="81">
        <v>15</v>
      </c>
      <c r="J63" s="79" t="s">
        <v>147</v>
      </c>
      <c r="K63" s="40"/>
      <c r="L63" s="40"/>
      <c r="M63" s="40"/>
      <c r="N63" s="40"/>
      <c r="O63" s="40"/>
      <c r="P63" s="40"/>
      <c r="Q63" s="40"/>
      <c r="R63" s="41"/>
      <c r="S63" s="40"/>
      <c r="T63" s="40"/>
      <c r="U63" s="40"/>
      <c r="V63" s="40"/>
      <c r="W63" s="40"/>
      <c r="X63" s="40"/>
      <c r="Y63" s="41"/>
      <c r="Z63" s="40"/>
      <c r="AA63" s="40"/>
      <c r="AB63" s="40"/>
      <c r="AC63" s="40"/>
      <c r="AD63" s="40"/>
      <c r="AE63" s="40"/>
      <c r="AF63" s="41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51"/>
      <c r="BD63" s="51"/>
      <c r="BE63" s="51"/>
      <c r="BF63" s="51"/>
      <c r="BG63" s="51"/>
      <c r="BH63" s="51"/>
      <c r="BI63" s="45"/>
      <c r="BJ63" s="45"/>
      <c r="BK63" s="45"/>
      <c r="BL63" s="45"/>
      <c r="BM63" s="45"/>
      <c r="BN63" s="45"/>
      <c r="BO63" s="46"/>
      <c r="BP63" s="45"/>
      <c r="BQ63" s="45"/>
      <c r="BR63" s="45"/>
      <c r="BS63" s="45"/>
      <c r="BT63" s="45"/>
      <c r="BU63" s="45"/>
      <c r="BV63" s="46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45"/>
      <c r="EB63" s="45"/>
      <c r="EC63" s="63"/>
      <c r="ED63" s="45"/>
      <c r="EE63" s="45"/>
      <c r="EF63" s="45"/>
      <c r="EG63" s="46"/>
      <c r="EH63" s="45"/>
      <c r="EI63" s="45"/>
      <c r="EJ63" s="45"/>
      <c r="EK63" s="45"/>
      <c r="EL63" s="45"/>
      <c r="EM63" s="45"/>
      <c r="EN63" s="45"/>
    </row>
    <row r="64" spans="74:133" s="96" customFormat="1" ht="15" customHeight="1">
      <c r="BV64" s="131"/>
      <c r="EC64" s="132"/>
    </row>
    <row r="65" spans="1:10" ht="30" customHeight="1">
      <c r="A65" s="82" t="s">
        <v>75</v>
      </c>
      <c r="B65" s="5" t="s">
        <v>76</v>
      </c>
      <c r="C65" s="28">
        <v>0</v>
      </c>
      <c r="D65" s="27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6"/>
    </row>
    <row r="66" spans="1:10" ht="15.75" customHeight="1">
      <c r="A66" s="83" t="s">
        <v>77</v>
      </c>
      <c r="B66" s="84" t="s">
        <v>78</v>
      </c>
      <c r="C66" s="28">
        <v>0</v>
      </c>
      <c r="D66" s="27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6"/>
    </row>
    <row r="67" spans="1:10" ht="15.75" customHeight="1">
      <c r="A67" s="83" t="s">
        <v>79</v>
      </c>
      <c r="B67" s="84" t="s">
        <v>80</v>
      </c>
      <c r="C67" s="28">
        <v>0</v>
      </c>
      <c r="D67" s="27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6"/>
    </row>
    <row r="68" spans="1:10" ht="15.75" customHeight="1">
      <c r="A68" s="83" t="s">
        <v>81</v>
      </c>
      <c r="B68" s="84" t="s">
        <v>82</v>
      </c>
      <c r="C68" s="28">
        <v>0</v>
      </c>
      <c r="D68" s="27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6"/>
    </row>
    <row r="69" spans="1:10" ht="15.75" customHeight="1">
      <c r="A69" s="83" t="s">
        <v>83</v>
      </c>
      <c r="B69" s="84" t="s">
        <v>131</v>
      </c>
      <c r="C69" s="28">
        <v>1</v>
      </c>
      <c r="D69" s="27">
        <v>7</v>
      </c>
      <c r="E69" s="14">
        <v>0</v>
      </c>
      <c r="F69" s="14">
        <v>3</v>
      </c>
      <c r="G69" s="14">
        <v>1</v>
      </c>
      <c r="H69" s="14">
        <v>1</v>
      </c>
      <c r="I69" s="14">
        <v>13</v>
      </c>
      <c r="J69" s="85" t="s">
        <v>145</v>
      </c>
    </row>
    <row r="70" spans="1:10" ht="15.75" customHeight="1">
      <c r="A70" s="83" t="s">
        <v>84</v>
      </c>
      <c r="B70" s="84" t="s">
        <v>132</v>
      </c>
      <c r="C70" s="28">
        <v>0</v>
      </c>
      <c r="D70" s="27">
        <v>3</v>
      </c>
      <c r="E70" s="14">
        <v>0</v>
      </c>
      <c r="F70" s="14">
        <v>0</v>
      </c>
      <c r="G70" s="14">
        <v>1</v>
      </c>
      <c r="H70" s="14">
        <v>0</v>
      </c>
      <c r="I70" s="14">
        <v>4</v>
      </c>
      <c r="J70" s="85" t="s">
        <v>145</v>
      </c>
    </row>
    <row r="71" spans="1:10" ht="15.75" customHeight="1">
      <c r="A71" s="83" t="s">
        <v>85</v>
      </c>
      <c r="B71" s="84" t="s">
        <v>86</v>
      </c>
      <c r="C71" s="28">
        <v>0</v>
      </c>
      <c r="D71" s="27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6"/>
    </row>
    <row r="72" spans="1:10" ht="15.75" customHeight="1">
      <c r="A72" s="83" t="s">
        <v>87</v>
      </c>
      <c r="B72" s="84" t="s">
        <v>88</v>
      </c>
      <c r="C72" s="28">
        <v>0</v>
      </c>
      <c r="D72" s="27">
        <v>0</v>
      </c>
      <c r="E72" s="14">
        <v>0</v>
      </c>
      <c r="F72" s="14">
        <v>1</v>
      </c>
      <c r="G72" s="14">
        <v>0</v>
      </c>
      <c r="H72" s="14">
        <v>0</v>
      </c>
      <c r="I72" s="14">
        <v>1</v>
      </c>
      <c r="J72" s="85" t="s">
        <v>144</v>
      </c>
    </row>
    <row r="73" spans="1:10" ht="15.75" customHeight="1">
      <c r="A73" s="83" t="s">
        <v>89</v>
      </c>
      <c r="B73" s="84" t="s">
        <v>159</v>
      </c>
      <c r="C73" s="28">
        <v>0</v>
      </c>
      <c r="D73" s="27">
        <v>0</v>
      </c>
      <c r="E73" s="14">
        <v>0</v>
      </c>
      <c r="F73" s="14">
        <v>2</v>
      </c>
      <c r="G73" s="14">
        <v>3</v>
      </c>
      <c r="H73" s="14">
        <v>2</v>
      </c>
      <c r="I73" s="14">
        <v>7</v>
      </c>
      <c r="J73" s="85" t="s">
        <v>144</v>
      </c>
    </row>
    <row r="74" spans="1:10" ht="15.75" customHeight="1">
      <c r="A74" s="83" t="s">
        <v>90</v>
      </c>
      <c r="B74" s="84" t="s">
        <v>160</v>
      </c>
      <c r="C74" s="28">
        <v>2</v>
      </c>
      <c r="D74" s="27">
        <v>0</v>
      </c>
      <c r="E74" s="14">
        <v>0</v>
      </c>
      <c r="F74" s="14">
        <v>2</v>
      </c>
      <c r="G74" s="14">
        <v>0</v>
      </c>
      <c r="H74" s="14">
        <v>0</v>
      </c>
      <c r="I74" s="14">
        <v>4</v>
      </c>
      <c r="J74" s="85" t="s">
        <v>144</v>
      </c>
    </row>
    <row r="75" spans="1:10" s="96" customFormat="1" ht="15.75" customHeight="1">
      <c r="A75" s="91"/>
      <c r="B75" s="91"/>
      <c r="C75" s="91"/>
      <c r="D75" s="133"/>
      <c r="E75" s="134"/>
      <c r="F75" s="134"/>
      <c r="G75" s="94"/>
      <c r="H75" s="94"/>
      <c r="I75" s="94"/>
      <c r="J75" s="95"/>
    </row>
    <row r="76" spans="1:10" ht="15.75" customHeight="1">
      <c r="A76" s="5" t="s">
        <v>91</v>
      </c>
      <c r="B76" s="5" t="s">
        <v>92</v>
      </c>
      <c r="C76" s="28">
        <v>4</v>
      </c>
      <c r="D76" s="27">
        <v>2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6" t="s">
        <v>171</v>
      </c>
    </row>
    <row r="77" spans="1:10" ht="15.75" customHeight="1">
      <c r="A77" s="5" t="s">
        <v>93</v>
      </c>
      <c r="B77" s="5" t="s">
        <v>94</v>
      </c>
      <c r="C77" s="28">
        <v>0</v>
      </c>
      <c r="D77" s="27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6"/>
    </row>
    <row r="78" spans="1:10" ht="15.75" customHeight="1">
      <c r="A78" s="5" t="s">
        <v>95</v>
      </c>
      <c r="B78" s="5" t="s">
        <v>96</v>
      </c>
      <c r="C78" s="28">
        <v>0</v>
      </c>
      <c r="D78" s="27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6"/>
    </row>
    <row r="79" spans="1:10" ht="15.75" customHeight="1">
      <c r="A79" s="5" t="s">
        <v>97</v>
      </c>
      <c r="B79" s="5" t="s">
        <v>98</v>
      </c>
      <c r="C79" s="28">
        <v>0</v>
      </c>
      <c r="D79" s="27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6"/>
    </row>
    <row r="80" spans="1:10" s="96" customFormat="1" ht="20.25" customHeight="1">
      <c r="A80" s="91"/>
      <c r="B80" s="91"/>
      <c r="C80" s="91"/>
      <c r="D80" s="133"/>
      <c r="E80" s="134"/>
      <c r="F80" s="134"/>
      <c r="G80" s="94"/>
      <c r="H80" s="94"/>
      <c r="I80" s="94"/>
      <c r="J80" s="95"/>
    </row>
    <row r="81" spans="1:10" ht="46.5" customHeight="1">
      <c r="A81" s="87">
        <v>15</v>
      </c>
      <c r="B81" s="84" t="s">
        <v>151</v>
      </c>
      <c r="C81" s="18">
        <v>19</v>
      </c>
      <c r="D81" s="88">
        <v>26</v>
      </c>
      <c r="E81" s="74">
        <v>20</v>
      </c>
      <c r="F81" s="74">
        <v>35</v>
      </c>
      <c r="G81" s="74">
        <v>32</v>
      </c>
      <c r="H81" s="74">
        <v>24</v>
      </c>
      <c r="I81" s="74">
        <f>SUM(C81:H81)</f>
        <v>156</v>
      </c>
      <c r="J81" s="89" t="s">
        <v>152</v>
      </c>
    </row>
    <row r="82" spans="1:10" ht="15.75" customHeight="1">
      <c r="A82" s="5" t="s">
        <v>99</v>
      </c>
      <c r="B82" s="84" t="s">
        <v>100</v>
      </c>
      <c r="C82" s="18">
        <v>19</v>
      </c>
      <c r="D82" s="88">
        <v>26</v>
      </c>
      <c r="E82" s="74">
        <v>20</v>
      </c>
      <c r="F82" s="74">
        <v>35</v>
      </c>
      <c r="G82" s="74">
        <v>32</v>
      </c>
      <c r="H82" s="74">
        <v>24</v>
      </c>
      <c r="I82" s="30">
        <v>156</v>
      </c>
      <c r="J82" s="6"/>
    </row>
    <row r="83" spans="1:10" ht="15.75" customHeight="1">
      <c r="A83" s="90" t="s">
        <v>101</v>
      </c>
      <c r="B83" s="90" t="s">
        <v>102</v>
      </c>
      <c r="C83" s="28">
        <v>0</v>
      </c>
      <c r="D83" s="27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6"/>
    </row>
    <row r="84" spans="1:10" ht="15.75" customHeight="1">
      <c r="A84" s="90" t="s">
        <v>103</v>
      </c>
      <c r="B84" s="90" t="s">
        <v>104</v>
      </c>
      <c r="C84" s="28">
        <v>0</v>
      </c>
      <c r="D84" s="27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6"/>
    </row>
    <row r="85" spans="1:10" ht="15.75" customHeight="1">
      <c r="A85" s="5"/>
      <c r="B85" s="5"/>
      <c r="C85" s="5"/>
      <c r="D85" s="86"/>
      <c r="E85" s="7"/>
      <c r="F85" s="7"/>
      <c r="G85" s="11"/>
      <c r="H85" s="11"/>
      <c r="I85" s="11"/>
      <c r="J85" s="6"/>
    </row>
  </sheetData>
  <sheetProtection/>
  <mergeCells count="34">
    <mergeCell ref="A1:J1"/>
    <mergeCell ref="A2:J2"/>
    <mergeCell ref="A3:J3"/>
    <mergeCell ref="A4:J4"/>
    <mergeCell ref="A5:J5"/>
    <mergeCell ref="C10:I10"/>
    <mergeCell ref="A6:J6"/>
    <mergeCell ref="A7:J7"/>
    <mergeCell ref="A8:J8"/>
    <mergeCell ref="C9:I9"/>
    <mergeCell ref="C12:I12"/>
    <mergeCell ref="C13:I13"/>
    <mergeCell ref="C14:I14"/>
    <mergeCell ref="C11:I11"/>
    <mergeCell ref="C15:I15"/>
    <mergeCell ref="Z36:AF36"/>
    <mergeCell ref="J37:J49"/>
    <mergeCell ref="EH36:EN36"/>
    <mergeCell ref="BP36:BV36"/>
    <mergeCell ref="BW36:CC36"/>
    <mergeCell ref="CD36:CJ36"/>
    <mergeCell ref="CK36:CQ36"/>
    <mergeCell ref="CR36:CX36"/>
    <mergeCell ref="CY36:DE36"/>
    <mergeCell ref="DF36:DL36"/>
    <mergeCell ref="DM36:DS36"/>
    <mergeCell ref="DT36:DZ36"/>
    <mergeCell ref="EA36:EG36"/>
    <mergeCell ref="L36:Q36"/>
    <mergeCell ref="S36:Y36"/>
    <mergeCell ref="AG36:AM36"/>
    <mergeCell ref="AN36:AT36"/>
    <mergeCell ref="AU36:BA36"/>
    <mergeCell ref="BB36:BH36"/>
  </mergeCells>
  <hyperlinks>
    <hyperlink ref="J17" r:id="rId1" display="https://vspgip.gitam.edu/faculty"/>
    <hyperlink ref="J18" r:id="rId2" display="https://vspgip.gitam.edu/faculty"/>
    <hyperlink ref="J13" r:id="rId3" display="https://www.gitam.edu/course/under-graduate-programs/9/"/>
    <hyperlink ref="J14" r:id="rId4" display="https://vspgip.gitam.edu/programmes-offered"/>
    <hyperlink ref="J20" r:id="rId5" display="https://drive.google.com/drive/folders/1TDQ0T-gaRsqFAo72nLU0jL6oO0LnNPWf?usp=sharing"/>
    <hyperlink ref="J21" r:id="rId6" display="https://drive.google.com/drive/folders/1TDQ0T-gaRsqFAo72nLU0jL6oO0LnNPWf?usp=sharing"/>
    <hyperlink ref="J37" r:id="rId7" display="https://drive.google.com/drive/folders/1j-HlCK541SCcz_tYI0Asp6oVsxe4RYLc?usp=sharing"/>
    <hyperlink ref="J72" r:id="rId8" display="https://drive.google.com/drive/folders/1-FXVFdV7aRuKCbjOjZ0yoTVmnau9t8Rh?usp=sharing"/>
    <hyperlink ref="J73" r:id="rId9" display="https://drive.google.com/drive/folders/1-FXVFdV7aRuKCbjOjZ0yoTVmnau9t8Rh?usp=sharing"/>
    <hyperlink ref="J69" r:id="rId10" display="https://drive.google.com/drive/folders/1JmtE5-ZJQN5cyjFWPFSx_scwGA1m2N2o?usp=sharing"/>
    <hyperlink ref="J70" r:id="rId11" display="https://drive.google.com/drive/folders/1JmtE5-ZJQN5cyjFWPFSx_scwGA1m2N2o?usp=sharing"/>
    <hyperlink ref="J74" r:id="rId12" display="https://drive.google.com/drive/folders/1-FXVFdV7aRuKCbjOjZ0yoTVmnau9t8Rh?usp=sharing"/>
    <hyperlink ref="J59" r:id="rId13" display="https://drive.google.com/drive/folders/1hPuCNzRpTNVkivPorRi4_OIdQx_Cdki7?usp=sharing"/>
  </hyperlinks>
  <printOptions/>
  <pageMargins left="0.7" right="0.7" top="0.75" bottom="0.75" header="0.3" footer="0.3"/>
  <pageSetup horizontalDpi="600" verticalDpi="600" orientation="portrait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dcterms:created xsi:type="dcterms:W3CDTF">2022-01-30T16:40:10Z</dcterms:created>
  <dcterms:modified xsi:type="dcterms:W3CDTF">2022-03-11T12:23:35Z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