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<sst xmlns="http://schemas.openxmlformats.org/spreadsheetml/2006/main" count="190" uniqueCount="178">
  <si>
    <t>Evaluative Report of the Department</t>
  </si>
  <si>
    <t>Name of the University : GITAM : Gandhi Institute of Technology and Management</t>
  </si>
  <si>
    <t>Name of the Campus : Visakhapatnam</t>
  </si>
  <si>
    <t>Name of the School / Institute : School of Technology</t>
  </si>
  <si>
    <t>Name of the Department : Computer Science and Engineering</t>
  </si>
  <si>
    <t>Name of the Head of the Department : Prof. R Sireesha</t>
  </si>
  <si>
    <t>Name of the District : Visakhapatnam</t>
  </si>
  <si>
    <t>State : Andhra Pradesh</t>
  </si>
  <si>
    <t xml:space="preserve">Total Number of Departments in the Institution : 47 </t>
  </si>
  <si>
    <t>Sl. No.</t>
  </si>
  <si>
    <t>Particulars</t>
  </si>
  <si>
    <t>Details</t>
  </si>
  <si>
    <t>URL for Documental Evidence</t>
  </si>
  <si>
    <t>Year of Establishment</t>
  </si>
  <si>
    <t>https://vspgitcse.gitam.edu/</t>
  </si>
  <si>
    <t>Is the Department part of a School/Faculty of the University. 
 If yes , please mention the name of the school</t>
  </si>
  <si>
    <t>Yes ,GITAM Deemed to be University</t>
  </si>
  <si>
    <t>www.gitam.edu</t>
  </si>
  <si>
    <t>Number of programmes offered 
 (UG / PG / Ph.D)</t>
  </si>
  <si>
    <t>a</t>
  </si>
  <si>
    <t>Name of UG Programmes offered</t>
  </si>
  <si>
    <t>BTech Computer Science and Business Systems</t>
  </si>
  <si>
    <t>B.Tech. Computer Science and Engineering
B.Tech. CSE with Artificial Intelligence and Machine Learning
B.Tech. CSE with Data Science
B.Tech. CSE with Cyber Security
B.Tech. CSE with Internet of Things</t>
  </si>
  <si>
    <t>b</t>
  </si>
  <si>
    <t>Name of PG Programmes offered</t>
  </si>
  <si>
    <t>M.Tech. Computer Science and Engineering
M.Tech. Data Science
M.Tech. Cyber Forensics and Information Security</t>
  </si>
  <si>
    <t>c</t>
  </si>
  <si>
    <t>Name of Ph.D Programmes offered</t>
  </si>
  <si>
    <t>Ph.D. Computer Science and Engineering
Ph.D. Information Technology</t>
  </si>
  <si>
    <t>2016 - 17</t>
  </si>
  <si>
    <t>2017 - 18</t>
  </si>
  <si>
    <t>2018 - 19</t>
  </si>
  <si>
    <t>2019 - 20</t>
  </si>
  <si>
    <t>2020 - 21</t>
  </si>
  <si>
    <t>2021-22</t>
  </si>
  <si>
    <t>URL for Documental Evidance</t>
  </si>
  <si>
    <t>4. a</t>
  </si>
  <si>
    <t>Number of Teaching posts Sanctioned</t>
  </si>
  <si>
    <t>https://vspgitcse.gitam.edu/Faculty</t>
  </si>
  <si>
    <t>4. b</t>
  </si>
  <si>
    <t>Number of Teaching posts Filled</t>
  </si>
  <si>
    <t>5. a</t>
  </si>
  <si>
    <t>Number of Research Projects Sanctioned</t>
  </si>
  <si>
    <t>https://tinyurl.com/39uvpabt</t>
  </si>
  <si>
    <t>5. b</t>
  </si>
  <si>
    <t>Total grants received ( in Rupees)</t>
  </si>
  <si>
    <t>7,43,800</t>
  </si>
  <si>
    <t>80,05,000</t>
  </si>
  <si>
    <t>87,48,800</t>
  </si>
  <si>
    <t>6. a</t>
  </si>
  <si>
    <t>Number of Inter –institutional collaborative projects and Associated grants received</t>
  </si>
  <si>
    <t>https://tinyurl.com/2p9d6pn5</t>
  </si>
  <si>
    <t>6. b</t>
  </si>
  <si>
    <t>Number of National collaboration</t>
  </si>
  <si>
    <t>6. c</t>
  </si>
  <si>
    <t>Grants received (in Rupees)</t>
  </si>
  <si>
    <t>1,50,000</t>
  </si>
  <si>
    <t>2,00,000</t>
  </si>
  <si>
    <t>6. d</t>
  </si>
  <si>
    <t>Number of International collaboration</t>
  </si>
  <si>
    <t>6. e</t>
  </si>
  <si>
    <t>7. a</t>
  </si>
  <si>
    <t>Departmental projects funded by DST-FIST, UGC-SAP/CAS,DPE, DBT, ICSSR, AICTE etc.,</t>
  </si>
  <si>
    <t>FIST:Rs.26,00,000/- + Rs.26,00,000/- (DST:GU)</t>
  </si>
  <si>
    <t>https://tinyurl.com/35zkwhwv</t>
  </si>
  <si>
    <t>7. b</t>
  </si>
  <si>
    <t>Total Grants received (in Rupees)</t>
  </si>
  <si>
    <t>Rs.26,00,000/-</t>
  </si>
  <si>
    <t>8. a</t>
  </si>
  <si>
    <t>Special research laboratories sponsored by / created by industry or corporate bodies</t>
  </si>
  <si>
    <t>https://tinyurl.com/yf5s6hx2</t>
  </si>
  <si>
    <t>8. b</t>
  </si>
  <si>
    <t>Name of the Laboratory / Facility</t>
  </si>
  <si>
    <t>8. c</t>
  </si>
  <si>
    <t>Total Cost involved (in Rupees)</t>
  </si>
  <si>
    <t>14,21,096.00</t>
  </si>
  <si>
    <t>Publications ( = 9a + 9b + 9c + 9d) :</t>
  </si>
  <si>
    <t>https://gitam.researgence.com/</t>
  </si>
  <si>
    <t>9. a</t>
  </si>
  <si>
    <t>Number of International Journal Publications</t>
  </si>
  <si>
    <t>9. b</t>
  </si>
  <si>
    <t>Number of National Journal Publications</t>
  </si>
  <si>
    <t>9. c</t>
  </si>
  <si>
    <t>Number of International Conference Presentations</t>
  </si>
  <si>
    <t>9. d</t>
  </si>
  <si>
    <t>Number of National Conference Presentations</t>
  </si>
  <si>
    <t>9. e</t>
  </si>
  <si>
    <t>Number of Books with ISBN / ISSN</t>
  </si>
  <si>
    <t>9.f</t>
  </si>
  <si>
    <t>Number of Book Chapters with ISBN/ISSN</t>
  </si>
  <si>
    <t>9. g</t>
  </si>
  <si>
    <t>Citation Index - Range</t>
  </si>
  <si>
    <t>1-37</t>
  </si>
  <si>
    <t>9. h</t>
  </si>
  <si>
    <t>Average Citation Index</t>
  </si>
  <si>
    <t>9. i</t>
  </si>
  <si>
    <t>Impact Factor - Range</t>
  </si>
  <si>
    <t>3.64-6.73</t>
  </si>
  <si>
    <t>1.06-3.37</t>
  </si>
  <si>
    <t>1.66-1.91</t>
  </si>
  <si>
    <t>0.16-0.17</t>
  </si>
  <si>
    <t>0-2</t>
  </si>
  <si>
    <t>9. j</t>
  </si>
  <si>
    <t>Average Impact Factor</t>
  </si>
  <si>
    <t>9. k</t>
  </si>
  <si>
    <t>Scopus h - index</t>
  </si>
  <si>
    <t>9. l</t>
  </si>
  <si>
    <t>Web of Science h - index</t>
  </si>
  <si>
    <t>9. m</t>
  </si>
  <si>
    <t>Google Scholar h - index</t>
  </si>
  <si>
    <t>10. a</t>
  </si>
  <si>
    <t>Number of Patents Published</t>
  </si>
  <si>
    <t>https://tinyurl.com/sashzvam</t>
  </si>
  <si>
    <t>10. b</t>
  </si>
  <si>
    <t>Number of Patents Granted</t>
  </si>
  <si>
    <t>10. c</t>
  </si>
  <si>
    <t>Revenue Generated through Commercialization</t>
  </si>
  <si>
    <t>11. a</t>
  </si>
  <si>
    <t>Areas of consultancy</t>
  </si>
  <si>
    <t>Deep learning</t>
  </si>
  <si>
    <t>https://tinyurl.com/2p9y53yd</t>
  </si>
  <si>
    <t>11. b</t>
  </si>
  <si>
    <t>Number of Consultancy Projects</t>
  </si>
  <si>
    <t>11. c</t>
  </si>
  <si>
    <t>Revenue Generated through Consultancy (in Rupees)</t>
  </si>
  <si>
    <t>13,68,000</t>
  </si>
  <si>
    <t>32,93,700</t>
  </si>
  <si>
    <t>12. a</t>
  </si>
  <si>
    <t>Awards / Recognitions Received at National Level
 ( = 12c + 12d + 12e)</t>
  </si>
  <si>
    <t>12. b</t>
  </si>
  <si>
    <t>Awards Won by Faculty</t>
  </si>
  <si>
    <t xml:space="preserve">https://tinyurl.com/2p8hz3dt
</t>
  </si>
  <si>
    <t>12. c</t>
  </si>
  <si>
    <t>Awards Won by Doctoral/Post Doctoral Fellows</t>
  </si>
  <si>
    <t>12. d</t>
  </si>
  <si>
    <t>Awards Won by Students</t>
  </si>
  <si>
    <t>https://tinyurl.com/mr2hrmwc</t>
  </si>
  <si>
    <t>12. e</t>
  </si>
  <si>
    <t>How many students have cleared Civil Services, Defence Services examinations and other competitive examinations
 (= 13b+13c+13d+13e+13f+13g+13h+13i+13j)</t>
  </si>
  <si>
    <t>13. a</t>
  </si>
  <si>
    <t>13. b</t>
  </si>
  <si>
    <t>Civil Services Examination</t>
  </si>
  <si>
    <t>https://tinyurl.com/yph3sbmr</t>
  </si>
  <si>
    <t>13. c</t>
  </si>
  <si>
    <t>Defence Servicve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</si>
  <si>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</si>
  <si>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</si>
  <si>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</si>
  <si>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</si>
  <si>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</si>
  <si>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</si>
  <si>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https://tinyurl.com/dh38t6bz</t>
  </si>
  <si>
    <t>13. g</t>
  </si>
  <si>
    <t>CAT Examinations</t>
  </si>
  <si>
    <t>13. h</t>
  </si>
  <si>
    <t>GRE Examinations</t>
  </si>
  <si>
    <t>13. i</t>
  </si>
  <si>
    <t>TOEFL Examinations</t>
  </si>
  <si>
    <t>13. J</t>
  </si>
  <si>
    <t>State Governament Examinations</t>
  </si>
  <si>
    <t>14. a</t>
  </si>
  <si>
    <t>Number of Doctoral Students ( JRF / SRF )</t>
  </si>
  <si>
    <t>14. b</t>
  </si>
  <si>
    <t>Number of Post Doctoral Fellows</t>
  </si>
  <si>
    <t>https://tinyurl.com/56a5je84</t>
  </si>
  <si>
    <t>14. c</t>
  </si>
  <si>
    <t>Number of Research Associates</t>
  </si>
  <si>
    <t>14. d</t>
  </si>
  <si>
    <t>Number of Research Fellows from Other Institutes</t>
  </si>
  <si>
    <t>Number of Research Scholars / Post Graduate Students getting Financial Assistance ( = 15a + 15b + 15c)</t>
  </si>
  <si>
    <t>15. a</t>
  </si>
  <si>
    <t>From Host University</t>
  </si>
  <si>
    <t>shorturl.at/cmKQ6</t>
  </si>
  <si>
    <t>15. b</t>
  </si>
  <si>
    <t>From State Agencies</t>
  </si>
  <si>
    <t>15. c</t>
  </si>
  <si>
    <t>From Central Agencies</t>
  </si>
  <si>
    <t>Note: 
 1. Compile data for the last 5 + 1 years
 2. For all Academic &amp; Academic related activites etc., please use Academic year ( 1st July to 30th June )
 3. For all Budget , Finance , Procurement , Expenditure related activites etc., please use Finacial year ( 1st April to 31st March )
 4. For all Research Publications , Patents , Citations etc.., please use Calendar year ( 1st Jan to 31st Dec 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</si>
</sst>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-d"/>
    <numFmt numFmtId="165" formatCode="0.000"/>
  </numFmts>
  <fonts count="44">
    <font>
      <sz val="10.0"/>
      <color rgb="FF000000"/>
      <name val="Arial"/>
    </font>
    <font>
      <b/>
      <sz val="14.0"/>
      <color rgb="FF000000"/>
      <name val="Arial"/>
    </font>
    <font/>
    <font>
      <b/>
      <sz val="11.0"/>
      <color rgb="FF000000"/>
      <name val="Arial"/>
    </font>
    <font>
      <sz val="11.0"/>
      <color rgb="FF000000"/>
      <name val="Arial"/>
    </font>
    <font>
      <u/>
      <sz val="11.0"/>
      <color rgb="FF000000"/>
      <name val="Arial"/>
    </font>
    <font>
      <u/>
      <sz val="11.0"/>
      <color rgb="FF1155CC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sz val="11.0"/>
      <color theme="1"/>
      <name val="Calibri"/>
    </font>
    <font>
      <color theme="1"/>
      <name val="Arial"/>
    </font>
    <font>
      <u/>
      <color rgb="FF0000FF"/>
      <name val="Arial"/>
    </font>
    <font>
      <u/>
      <sz val="11.0"/>
      <color theme="4"/>
      <name val="Arial"/>
    </font>
    <font>
      <u/>
      <sz val="11.0"/>
      <color rgb="FF000000"/>
      <name val="Arial"/>
    </font>
    <font>
      <u/>
      <sz val="11.0"/>
      <color theme="4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u/>
      <sz val="11.0"/>
      <color theme="4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sz val="11.0"/>
      <color theme="1"/>
      <name val="&quot;Times New Roman&quot;"/>
    </font>
    <font>
      <u/>
      <sz val="11.0"/>
      <color rgb="FF000000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sz val="11.0"/>
      <color rgb="FFC0504D"/>
      <name val="Arial"/>
    </font>
    <font>
      <u/>
      <sz val="11.0"/>
      <color theme="1"/>
      <name val="Calibri"/>
    </font>
    <font>
      <u/>
      <sz val="11.0"/>
      <color rgb="FF1155CC"/>
      <name val="Calibri"/>
    </font>
    <font>
      <u/>
      <sz val="11.0"/>
      <color rgb="FF4285F4"/>
      <name val="Arial"/>
    </font>
    <font>
      <u/>
      <sz val="11.0"/>
      <color rgb="FF4285F4"/>
      <name val="Arial"/>
    </font>
    <font>
      <u/>
      <sz val="11.0"/>
      <color rgb="FF4285F4"/>
      <name val="Arial"/>
    </font>
    <font>
      <u/>
      <sz val="11.0"/>
      <color theme="4"/>
      <name val="Arial"/>
    </font>
    <font>
      <u/>
      <sz val="11.0"/>
      <color rgb="FF4285F4"/>
      <name val="Arial"/>
    </font>
    <font>
      <u/>
      <sz val="11.0"/>
      <color theme="4"/>
      <name val="Arial"/>
    </font>
    <font>
      <u/>
      <sz val="11.0"/>
      <color rgb="FF000000"/>
      <name val="Arial"/>
    </font>
    <font>
      <u/>
      <sz val="11.0"/>
      <color theme="4"/>
      <name val="Arial"/>
    </font>
    <font>
      <u/>
      <sz val="11.0"/>
      <color rgb="FF1155CC"/>
      <name val="Arial"/>
    </font>
    <font>
      <u/>
      <sz val="11.0"/>
      <color rgb="FF1155CC"/>
      <name val="Arial"/>
    </font>
    <font>
      <b/>
      <u/>
      <sz val="13.0"/>
      <color rgb="FF212529"/>
      <name val="Montserrat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FF0000"/>
        <bgColor rgb="FFFF0000"/>
      </patternFill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0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left" readingOrder="0" shrinkToFit="0" wrapText="0"/>
    </xf>
    <xf borderId="1" fillId="4" fontId="3" numFmtId="0" xfId="0" applyAlignment="1" applyBorder="1" applyFill="1" applyFont="1">
      <alignment horizontal="left" readingOrder="0" shrinkToFit="0" wrapText="0"/>
    </xf>
    <xf borderId="4" fillId="2" fontId="3" numFmtId="0" xfId="0" applyAlignment="1" applyBorder="1" applyFont="1">
      <alignment horizontal="center" readingOrder="0"/>
    </xf>
    <xf borderId="5" fillId="2" fontId="3" numFmtId="0" xfId="0" applyAlignment="1" applyBorder="1" applyFont="1">
      <alignment horizontal="center" readingOrder="0"/>
    </xf>
    <xf borderId="2" fillId="2" fontId="3" numFmtId="0" xfId="0" applyAlignment="1" applyBorder="1" applyFont="1">
      <alignment horizontal="center" readingOrder="0"/>
    </xf>
    <xf borderId="6" fillId="2" fontId="3" numFmtId="0" xfId="0" applyAlignment="1" applyBorder="1" applyFont="1">
      <alignment horizontal="center" readingOrder="0"/>
    </xf>
    <xf borderId="7" fillId="0" fontId="4" numFmtId="0" xfId="0" applyAlignment="1" applyBorder="1" applyFont="1">
      <alignment horizontal="left" readingOrder="0" vertical="top"/>
    </xf>
    <xf borderId="3" fillId="0" fontId="4" numFmtId="0" xfId="0" applyAlignment="1" applyBorder="1" applyFont="1">
      <alignment readingOrder="0" vertical="top"/>
    </xf>
    <xf borderId="2" fillId="0" fontId="4" numFmtId="0" xfId="0" applyAlignment="1" applyBorder="1" applyFont="1">
      <alignment horizontal="left" readingOrder="0" shrinkToFit="0" vertical="bottom" wrapText="0"/>
    </xf>
    <xf borderId="6" fillId="0" fontId="5" numFmtId="0" xfId="0" applyAlignment="1" applyBorder="1" applyFont="1">
      <alignment readingOrder="0" vertical="top"/>
    </xf>
    <xf borderId="8" fillId="0" fontId="4" numFmtId="0" xfId="0" applyAlignment="1" applyBorder="1" applyFont="1">
      <alignment horizontal="left" readingOrder="0" vertical="top"/>
    </xf>
    <xf borderId="6" fillId="0" fontId="4" numFmtId="0" xfId="0" applyAlignment="1" applyBorder="1" applyFont="1">
      <alignment readingOrder="0" vertical="top"/>
    </xf>
    <xf borderId="6" fillId="0" fontId="6" numFmtId="0" xfId="0" applyAlignment="1" applyBorder="1" applyFont="1">
      <alignment readingOrder="0" vertical="top"/>
    </xf>
    <xf borderId="0" fillId="0" fontId="4" numFmtId="0" xfId="0" applyAlignment="1" applyFont="1">
      <alignment horizontal="left" readingOrder="0" shrinkToFit="0" vertical="bottom" wrapText="0"/>
    </xf>
    <xf borderId="0" fillId="0" fontId="7" numFmtId="0" xfId="0" applyAlignment="1" applyFont="1">
      <alignment readingOrder="0" vertical="top"/>
    </xf>
    <xf borderId="8" fillId="0" fontId="8" numFmtId="0" xfId="0" applyAlignment="1" applyBorder="1" applyFont="1">
      <alignment readingOrder="0" vertical="top"/>
    </xf>
    <xf borderId="4" fillId="0" fontId="4" numFmtId="0" xfId="0" applyAlignment="1" applyBorder="1" applyFont="1">
      <alignment horizontal="left" readingOrder="0" vertical="top"/>
    </xf>
    <xf borderId="5" fillId="0" fontId="4" numFmtId="0" xfId="0" applyAlignment="1" applyBorder="1" applyFont="1">
      <alignment horizontal="left" readingOrder="0" vertical="top"/>
    </xf>
    <xf borderId="0" fillId="0" fontId="4" numFmtId="0" xfId="0" applyAlignment="1" applyFont="1">
      <alignment horizontal="left" readingOrder="0" vertical="bottom"/>
    </xf>
    <xf borderId="8" fillId="0" fontId="2" numFmtId="0" xfId="0" applyBorder="1" applyFont="1"/>
    <xf borderId="6" fillId="0" fontId="2" numFmtId="0" xfId="0" applyBorder="1" applyFont="1"/>
    <xf borderId="2" fillId="0" fontId="4" numFmtId="0" xfId="0" applyAlignment="1" applyBorder="1" applyFont="1">
      <alignment horizontal="left" readingOrder="0" vertical="bottom"/>
    </xf>
    <xf borderId="7" fillId="0" fontId="9" numFmtId="0" xfId="0" applyAlignment="1" applyBorder="1" applyFont="1">
      <alignment readingOrder="0" vertical="top"/>
    </xf>
    <xf borderId="6" fillId="0" fontId="4" numFmtId="0" xfId="0" applyAlignment="1" applyBorder="1" applyFont="1">
      <alignment horizontal="left" readingOrder="0" vertical="top"/>
    </xf>
    <xf borderId="8" fillId="2" fontId="3" numFmtId="0" xfId="0" applyAlignment="1" applyBorder="1" applyFont="1">
      <alignment horizontal="center" readingOrder="0"/>
    </xf>
    <xf borderId="6" fillId="2" fontId="3" numFmtId="0" xfId="0" applyAlignment="1" applyBorder="1" applyFont="1">
      <alignment horizontal="center" readingOrder="0" vertical="top"/>
    </xf>
    <xf borderId="8" fillId="0" fontId="4" numFmtId="0" xfId="0" applyAlignment="1" applyBorder="1" applyFont="1">
      <alignment readingOrder="0" vertical="top"/>
    </xf>
    <xf borderId="6" fillId="0" fontId="4" numFmtId="0" xfId="0" applyAlignment="1" applyBorder="1" applyFont="1">
      <alignment horizontal="center" readingOrder="0" shrinkToFit="0" vertical="bottom" wrapText="0"/>
    </xf>
    <xf borderId="6" fillId="0" fontId="10" numFmtId="0" xfId="0" applyAlignment="1" applyBorder="1" applyFont="1">
      <alignment horizontal="center" readingOrder="0" vertical="top"/>
    </xf>
    <xf borderId="8" fillId="5" fontId="4" numFmtId="0" xfId="0" applyAlignment="1" applyBorder="1" applyFill="1" applyFont="1">
      <alignment vertical="top"/>
    </xf>
    <xf borderId="6" fillId="5" fontId="4" numFmtId="0" xfId="0" applyAlignment="1" applyBorder="1" applyFont="1">
      <alignment horizontal="left" vertical="top"/>
    </xf>
    <xf borderId="6" fillId="5" fontId="4" numFmtId="0" xfId="0" applyAlignment="1" applyBorder="1" applyFont="1">
      <alignment horizontal="center" shrinkToFit="0" vertical="bottom" wrapText="0"/>
    </xf>
    <xf borderId="6" fillId="5" fontId="4" numFmtId="0" xfId="0" applyAlignment="1" applyBorder="1" applyFont="1">
      <alignment vertical="top"/>
    </xf>
    <xf borderId="9" fillId="0" fontId="4" numFmtId="0" xfId="0" applyAlignment="1" applyBorder="1" applyFont="1">
      <alignment readingOrder="0" vertical="top"/>
    </xf>
    <xf borderId="0" fillId="0" fontId="11" numFmtId="0" xfId="0" applyAlignment="1" applyFont="1">
      <alignment horizontal="center" readingOrder="0" vertical="bottom"/>
    </xf>
    <xf borderId="7" fillId="0" fontId="11" numFmtId="0" xfId="0" applyAlignment="1" applyBorder="1" applyFont="1">
      <alignment horizontal="center" readingOrder="0" vertical="bottom"/>
    </xf>
    <xf borderId="7" fillId="0" fontId="12" numFmtId="0" xfId="0" applyAlignment="1" applyBorder="1" applyFont="1">
      <alignment horizontal="center" readingOrder="0" vertical="bottom"/>
    </xf>
    <xf borderId="7" fillId="0" fontId="13" numFmtId="0" xfId="0" applyAlignment="1" applyBorder="1" applyFont="1">
      <alignment readingOrder="0" shrinkToFit="0" vertical="bottom" wrapText="1"/>
    </xf>
    <xf borderId="7" fillId="0" fontId="12" numFmtId="0" xfId="0" applyAlignment="1" applyBorder="1" applyFont="1">
      <alignment vertical="bottom"/>
    </xf>
    <xf borderId="9" fillId="5" fontId="4" numFmtId="0" xfId="0" applyAlignment="1" applyBorder="1" applyFont="1">
      <alignment vertical="top"/>
    </xf>
    <xf borderId="5" fillId="5" fontId="4" numFmtId="0" xfId="0" applyAlignment="1" applyBorder="1" applyFont="1">
      <alignment vertical="top"/>
    </xf>
    <xf borderId="0" fillId="0" fontId="12" numFmtId="0" xfId="0" applyAlignment="1" applyFont="1">
      <alignment readingOrder="0"/>
    </xf>
    <xf borderId="10" fillId="0" fontId="14" numFmtId="0" xfId="0" applyAlignment="1" applyBorder="1" applyFont="1">
      <alignment readingOrder="0" shrinkToFit="0" vertical="top" wrapText="1"/>
    </xf>
    <xf borderId="3" fillId="0" fontId="15" numFmtId="0" xfId="0" applyAlignment="1" applyBorder="1" applyFont="1">
      <alignment horizontal="center" readingOrder="0" vertical="top"/>
    </xf>
    <xf borderId="4" fillId="0" fontId="16" numFmtId="0" xfId="0" applyAlignment="1" applyBorder="1" applyFont="1">
      <alignment readingOrder="0" shrinkToFit="0" vertical="top" wrapText="1"/>
    </xf>
    <xf borderId="5" fillId="0" fontId="17" numFmtId="0" xfId="0" applyAlignment="1" applyBorder="1" applyFont="1">
      <alignment horizontal="center" readingOrder="0" vertical="top"/>
    </xf>
    <xf borderId="11" fillId="0" fontId="18" numFmtId="0" xfId="0" applyAlignment="1" applyBorder="1" applyFont="1">
      <alignment horizontal="center" readingOrder="0" vertical="top"/>
    </xf>
    <xf borderId="8" fillId="0" fontId="19" numFmtId="0" xfId="0" applyAlignment="1" applyBorder="1" applyFont="1">
      <alignment readingOrder="0" shrinkToFit="0" vertical="top" wrapText="1"/>
    </xf>
    <xf borderId="6" fillId="5" fontId="4" numFmtId="0" xfId="0" applyAlignment="1" applyBorder="1" applyFont="1">
      <alignment horizontal="center"/>
    </xf>
    <xf borderId="5" fillId="5" fontId="4" numFmtId="0" xfId="0" applyAlignment="1" applyBorder="1" applyFont="1">
      <alignment horizontal="center" shrinkToFit="0" wrapText="0"/>
    </xf>
    <xf borderId="11" fillId="5" fontId="4" numFmtId="0" xfId="0" applyAlignment="1" applyBorder="1" applyFont="1">
      <alignment vertical="top"/>
    </xf>
    <xf borderId="6" fillId="0" fontId="4" numFmtId="0" xfId="0" applyAlignment="1" applyBorder="1" applyFont="1">
      <alignment horizontal="center" readingOrder="0"/>
    </xf>
    <xf borderId="3" fillId="0" fontId="4" numFmtId="0" xfId="0" applyAlignment="1" applyBorder="1" applyFont="1">
      <alignment horizontal="center" readingOrder="0"/>
    </xf>
    <xf borderId="3" fillId="0" fontId="20" numFmtId="0" xfId="0" applyAlignment="1" applyBorder="1" applyFont="1">
      <alignment readingOrder="0" vertical="top"/>
    </xf>
    <xf borderId="11" fillId="0" fontId="21" numFmtId="0" xfId="0" applyAlignment="1" applyBorder="1" applyFont="1">
      <alignment readingOrder="0" shrinkToFit="0" vertical="top" wrapText="1"/>
    </xf>
    <xf borderId="6" fillId="0" fontId="4" numFmtId="0" xfId="0" applyAlignment="1" applyBorder="1" applyFont="1">
      <alignment horizontal="center" readingOrder="0" shrinkToFit="0" wrapText="0"/>
    </xf>
    <xf borderId="6" fillId="5" fontId="3" numFmtId="0" xfId="0" applyAlignment="1" applyBorder="1" applyFont="1">
      <alignment horizontal="center"/>
    </xf>
    <xf borderId="6" fillId="5" fontId="4" numFmtId="0" xfId="0" applyAlignment="1" applyBorder="1" applyFont="1">
      <alignment horizontal="center" shrinkToFit="0" wrapText="0"/>
    </xf>
    <xf borderId="5" fillId="0" fontId="22" numFmtId="0" xfId="0" applyAlignment="1" applyBorder="1" applyFont="1">
      <alignment readingOrder="0" vertical="top"/>
    </xf>
    <xf borderId="5" fillId="0" fontId="2" numFmtId="0" xfId="0" applyBorder="1" applyFont="1"/>
    <xf borderId="6" fillId="5" fontId="4" numFmtId="0" xfId="0" applyAlignment="1" applyBorder="1" applyFont="1">
      <alignment readingOrder="0" vertical="top"/>
    </xf>
    <xf borderId="4" fillId="0" fontId="23" numFmtId="0" xfId="0" applyAlignment="1" applyBorder="1" applyFont="1">
      <alignment readingOrder="0" shrinkToFit="0" vertical="top" wrapText="1"/>
    </xf>
    <xf borderId="0" fillId="0" fontId="24" numFmtId="0" xfId="0" applyAlignment="1" applyFont="1">
      <alignment horizontal="center" readingOrder="0" vertical="top"/>
    </xf>
    <xf borderId="7" fillId="0" fontId="24" numFmtId="0" xfId="0" applyAlignment="1" applyBorder="1" applyFont="1">
      <alignment horizontal="center" readingOrder="0" vertical="bottom"/>
    </xf>
    <xf borderId="7" fillId="0" fontId="11" numFmtId="0" xfId="0" applyAlignment="1" applyBorder="1" applyFont="1">
      <alignment horizontal="center" vertical="bottom"/>
    </xf>
    <xf borderId="8" fillId="0" fontId="25" numFmtId="0" xfId="0" applyAlignment="1" applyBorder="1" applyFont="1">
      <alignment horizontal="center" vertical="top"/>
    </xf>
    <xf borderId="4" fillId="0" fontId="2" numFmtId="0" xfId="0" applyBorder="1" applyFont="1"/>
    <xf borderId="8" fillId="0" fontId="26" numFmtId="0" xfId="0" applyAlignment="1" applyBorder="1" applyFont="1">
      <alignment horizontal="center" readingOrder="0" vertical="top"/>
    </xf>
    <xf borderId="7" fillId="0" fontId="12" numFmtId="0" xfId="0" applyAlignment="1" applyBorder="1" applyFont="1">
      <alignment horizontal="center" readingOrder="0" vertical="top"/>
    </xf>
    <xf borderId="0" fillId="0" fontId="12" numFmtId="0" xfId="0" applyAlignment="1" applyFont="1">
      <alignment horizontal="center" readingOrder="0"/>
    </xf>
    <xf borderId="7" fillId="0" fontId="12" numFmtId="0" xfId="0" applyAlignment="1" applyBorder="1" applyFont="1">
      <alignment horizontal="center" readingOrder="0"/>
    </xf>
    <xf borderId="7" fillId="0" fontId="24" numFmtId="0" xfId="0" applyAlignment="1" applyBorder="1" applyFont="1">
      <alignment horizontal="center" readingOrder="0" vertical="top"/>
    </xf>
    <xf borderId="7" fillId="0" fontId="24" numFmtId="164" xfId="0" applyAlignment="1" applyBorder="1" applyFont="1" applyNumberFormat="1">
      <alignment horizontal="center" readingOrder="0" vertical="top"/>
    </xf>
    <xf borderId="8" fillId="0" fontId="27" numFmtId="164" xfId="0" applyAlignment="1" applyBorder="1" applyFont="1" applyNumberFormat="1">
      <alignment horizontal="center" readingOrder="0" vertical="top"/>
    </xf>
    <xf borderId="7" fillId="0" fontId="12" numFmtId="2" xfId="0" applyAlignment="1" applyBorder="1" applyFont="1" applyNumberFormat="1">
      <alignment horizontal="center" readingOrder="0" vertical="top"/>
    </xf>
    <xf borderId="7" fillId="0" fontId="12" numFmtId="2" xfId="0" applyAlignment="1" applyBorder="1" applyFont="1" applyNumberFormat="1">
      <alignment horizontal="center" readingOrder="0" vertical="bottom"/>
    </xf>
    <xf borderId="8" fillId="0" fontId="28" numFmtId="2" xfId="0" applyAlignment="1" applyBorder="1" applyFont="1" applyNumberFormat="1">
      <alignment horizontal="center" readingOrder="0" vertical="top"/>
    </xf>
    <xf borderId="7" fillId="0" fontId="12" numFmtId="165" xfId="0" applyAlignment="1" applyBorder="1" applyFont="1" applyNumberFormat="1">
      <alignment horizontal="center" readingOrder="0" vertical="top"/>
    </xf>
    <xf borderId="8" fillId="0" fontId="29" numFmtId="165" xfId="0" applyAlignment="1" applyBorder="1" applyFont="1" applyNumberFormat="1">
      <alignment horizontal="center" readingOrder="0" vertical="top"/>
    </xf>
    <xf borderId="7" fillId="0" fontId="24" numFmtId="0" xfId="0" applyAlignment="1" applyBorder="1" applyFont="1">
      <alignment horizontal="center" vertical="top"/>
    </xf>
    <xf borderId="6" fillId="0" fontId="30" numFmtId="0" xfId="0" applyAlignment="1" applyBorder="1" applyFont="1">
      <alignment readingOrder="0"/>
    </xf>
    <xf borderId="0" fillId="0" fontId="12" numFmtId="0" xfId="0" applyAlignment="1" applyFont="1">
      <alignment horizontal="center" readingOrder="0" vertical="top"/>
    </xf>
    <xf borderId="7" fillId="0" fontId="31" numFmtId="0" xfId="0" applyAlignment="1" applyBorder="1" applyFont="1">
      <alignment horizontal="center" readingOrder="0" shrinkToFit="0" vertical="bottom" wrapText="0"/>
    </xf>
    <xf borderId="10" fillId="0" fontId="32" numFmtId="0" xfId="0" applyAlignment="1" applyBorder="1" applyFont="1">
      <alignment readingOrder="0" shrinkToFit="0" vertical="bottom" wrapText="1"/>
    </xf>
    <xf borderId="6" fillId="0" fontId="4" numFmtId="0" xfId="0" applyAlignment="1" applyBorder="1" applyFont="1">
      <alignment readingOrder="0"/>
    </xf>
    <xf borderId="7" fillId="0" fontId="12" numFmtId="0" xfId="0" applyAlignment="1" applyBorder="1" applyFont="1">
      <alignment readingOrder="0"/>
    </xf>
    <xf borderId="6" fillId="6" fontId="4" numFmtId="0" xfId="0" applyAlignment="1" applyBorder="1" applyFill="1" applyFont="1">
      <alignment horizontal="center" readingOrder="0"/>
    </xf>
    <xf borderId="7" fillId="0" fontId="12" numFmtId="0" xfId="0" applyBorder="1" applyFont="1"/>
    <xf borderId="7" fillId="0" fontId="4" numFmtId="0" xfId="0" applyAlignment="1" applyBorder="1" applyFont="1">
      <alignment horizontal="center" readingOrder="0" shrinkToFit="0" wrapText="0"/>
    </xf>
    <xf borderId="7" fillId="0" fontId="4" numFmtId="0" xfId="0" applyAlignment="1" applyBorder="1" applyFont="1">
      <alignment horizontal="center" readingOrder="0" vertical="top"/>
    </xf>
    <xf borderId="10" fillId="0" fontId="33" numFmtId="0" xfId="0" applyAlignment="1" applyBorder="1" applyFont="1">
      <alignment readingOrder="0" shrinkToFit="0" vertical="top" wrapText="1"/>
    </xf>
    <xf borderId="4" fillId="0" fontId="34" numFmtId="0" xfId="0" applyAlignment="1" applyBorder="1" applyFont="1">
      <alignment readingOrder="0" shrinkToFit="0" vertical="top" wrapText="1"/>
    </xf>
    <xf borderId="8" fillId="0" fontId="35" numFmtId="0" xfId="0" applyAlignment="1" applyBorder="1" applyFont="1">
      <alignment readingOrder="0" shrinkToFit="0" vertical="top" wrapText="1"/>
    </xf>
    <xf borderId="6" fillId="0" fontId="3" numFmtId="0" xfId="0" applyAlignment="1" applyBorder="1" applyFont="1">
      <alignment horizontal="center" readingOrder="0"/>
    </xf>
    <xf borderId="6" fillId="0" fontId="4" numFmtId="0" xfId="0" applyAlignment="1" applyBorder="1" applyFont="1">
      <alignment vertical="top"/>
    </xf>
    <xf borderId="6" fillId="0" fontId="4" numFmtId="0" xfId="0" applyAlignment="1" applyBorder="1" applyFont="1">
      <alignment readingOrder="0" shrinkToFit="0" wrapText="1"/>
    </xf>
    <xf borderId="8" fillId="0" fontId="4" numFmtId="0" xfId="0" applyAlignment="1" applyBorder="1" applyFont="1">
      <alignment horizontal="left" readingOrder="0" shrinkToFit="0" wrapText="0"/>
    </xf>
    <xf borderId="7" fillId="0" fontId="4" numFmtId="0" xfId="0" applyAlignment="1" applyBorder="1" applyFont="1">
      <alignment horizontal="center" readingOrder="0"/>
    </xf>
    <xf borderId="8" fillId="0" fontId="4" numFmtId="0" xfId="0" applyAlignment="1" applyBorder="1" applyFont="1">
      <alignment horizontal="left" readingOrder="0"/>
    </xf>
    <xf borderId="6" fillId="0" fontId="4" numFmtId="0" xfId="0" applyAlignment="1" applyBorder="1" applyFont="1">
      <alignment horizontal="left" readingOrder="0"/>
    </xf>
    <xf borderId="6" fillId="0" fontId="4" numFmtId="0" xfId="0" applyAlignment="1" applyBorder="1" applyFont="1">
      <alignment horizontal="center" readingOrder="0" vertical="top"/>
    </xf>
    <xf borderId="6" fillId="0" fontId="36" numFmtId="0" xfId="0" applyAlignment="1" applyBorder="1" applyFont="1">
      <alignment readingOrder="0" shrinkToFit="0" vertical="top" wrapText="1"/>
    </xf>
    <xf borderId="6" fillId="0" fontId="37" numFmtId="0" xfId="0" applyAlignment="1" applyBorder="1" applyFont="1">
      <alignment readingOrder="0" vertical="top"/>
    </xf>
    <xf borderId="6" fillId="0" fontId="38" numFmtId="0" xfId="0" applyAlignment="1" applyBorder="1" applyFont="1">
      <alignment readingOrder="0" vertical="top"/>
    </xf>
    <xf borderId="6" fillId="0" fontId="39" numFmtId="0" xfId="0" applyAlignment="1" applyBorder="1" applyFont="1">
      <alignment horizontal="center" readingOrder="0" vertical="top"/>
    </xf>
    <xf borderId="6" fillId="0" fontId="40" numFmtId="0" xfId="0" applyAlignment="1" applyBorder="1" applyFont="1">
      <alignment readingOrder="0" vertical="top"/>
    </xf>
    <xf borderId="6" fillId="0" fontId="41" numFmtId="0" xfId="0" applyAlignment="1" applyBorder="1" applyFont="1">
      <alignment horizontal="center" readingOrder="0" vertical="top"/>
    </xf>
    <xf borderId="6" fillId="0" fontId="42" numFmtId="0" xfId="0" applyAlignment="1" applyBorder="1" applyFont="1">
      <alignment readingOrder="0" vertical="top"/>
    </xf>
    <xf borderId="0" fillId="6" fontId="43" numFmtId="0" xfId="0" applyAlignment="1" applyFont="1">
      <alignment horizontal="left" readingOrder="0"/>
    </xf>
    <xf borderId="0" fillId="0" fontId="4" numFmtId="0" xfId="0" applyAlignment="1" applyFont="1">
      <alignment horizontal="left" readingOrder="0" shrinkToFit="0" vertical="top" wrapText="0"/>
    </xf>
    <xf borderId="7" fillId="0" fontId="4" numFmtId="0" xfId="0" applyAlignment="1" applyBorder="1" applyFont="1">
      <alignment readingOrder="0" vertical="top"/>
    </xf>
    <xf borderId="8" fillId="0" fontId="4" numFmtId="0" xfId="0" applyAlignment="1" applyBorder="1" applyFont="1">
      <alignment readingOrder="0"/>
    </xf>
    <xf borderId="1" fillId="2" fontId="4" numFmtId="0" xfId="0" applyAlignment="1" applyBorder="1" applyFont="1">
      <alignment horizontal="lef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drawing" Target="../drawings/drawing1.xml"/><Relationship Id="rId11" Type="http://schemas.openxmlformats.org/officeDocument/2006/relationships/hyperlink" Target="https://tinyurl.com/2p8hz3dt" TargetMode="External"/><Relationship Id="rId10" Type="http://schemas.openxmlformats.org/officeDocument/2006/relationships/hyperlink" Target="https://tinyurl.com/2p9y53yd" TargetMode="External"/><Relationship Id="rId13" Type="http://schemas.openxmlformats.org/officeDocument/2006/relationships/hyperlink" Target="https://tinyurl.com/yph3sbmr" TargetMode="External"/><Relationship Id="rId12" Type="http://schemas.openxmlformats.org/officeDocument/2006/relationships/hyperlink" Target="https://tinyurl.com/mr2hrmwc" TargetMode="External"/><Relationship Id="rId1" Type="http://schemas.openxmlformats.org/officeDocument/2006/relationships/hyperlink" Target="http://www.gitam.edu/" TargetMode="External"/><Relationship Id="rId2" Type="http://schemas.openxmlformats.org/officeDocument/2006/relationships/hyperlink" Target="https://vspgitcse.gitam.edu/Faculty" TargetMode="External"/><Relationship Id="rId3" Type="http://schemas.openxmlformats.org/officeDocument/2006/relationships/hyperlink" Target="https://vspgitcse.gitam.edu/Faculty" TargetMode="External"/><Relationship Id="rId4" Type="http://schemas.openxmlformats.org/officeDocument/2006/relationships/hyperlink" Target="https://tinyurl.com/39uvpabt" TargetMode="External"/><Relationship Id="rId9" Type="http://schemas.openxmlformats.org/officeDocument/2006/relationships/hyperlink" Target="https://tinyurl.com/sashzvam" TargetMode="External"/><Relationship Id="rId15" Type="http://schemas.openxmlformats.org/officeDocument/2006/relationships/hyperlink" Target="https://tinyurl.com/dh38t6bz" TargetMode="External"/><Relationship Id="rId14" Type="http://schemas.openxmlformats.org/officeDocument/2006/relationships/hyperlink" Target="https://tinyurl.com/dh38t6bz" TargetMode="External"/><Relationship Id="rId17" Type="http://schemas.openxmlformats.org/officeDocument/2006/relationships/hyperlink" Target="https://tinyurl.com/dh38t6bz" TargetMode="External"/><Relationship Id="rId16" Type="http://schemas.openxmlformats.org/officeDocument/2006/relationships/hyperlink" Target="https://tinyurl.com/dh38t6bz" TargetMode="External"/><Relationship Id="rId5" Type="http://schemas.openxmlformats.org/officeDocument/2006/relationships/hyperlink" Target="https://tinyurl.com/2p9d6pn5" TargetMode="External"/><Relationship Id="rId19" Type="http://schemas.openxmlformats.org/officeDocument/2006/relationships/hyperlink" Target="http://shorturl.at/cmKQ6" TargetMode="External"/><Relationship Id="rId6" Type="http://schemas.openxmlformats.org/officeDocument/2006/relationships/hyperlink" Target="https://tinyurl.com/35zkwhwv" TargetMode="External"/><Relationship Id="rId18" Type="http://schemas.openxmlformats.org/officeDocument/2006/relationships/hyperlink" Target="https://tinyurl.com/56a5je84" TargetMode="External"/><Relationship Id="rId7" Type="http://schemas.openxmlformats.org/officeDocument/2006/relationships/hyperlink" Target="https://tinyurl.com/yf5s6hx2" TargetMode="External"/><Relationship Id="rId8" Type="http://schemas.openxmlformats.org/officeDocument/2006/relationships/hyperlink" Target="https://gitam.researgence.com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86.43"/>
    <col customWidth="1" min="3" max="3" width="17.43"/>
    <col customWidth="1" min="7" max="7" width="10.0"/>
    <col customWidth="1" min="8" max="8" width="29.86"/>
    <col customWidth="1" min="9" max="9" width="75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>
      <c r="A2" s="4" t="s">
        <v>1</v>
      </c>
      <c r="B2" s="2"/>
      <c r="C2" s="2"/>
      <c r="D2" s="2"/>
      <c r="E2" s="2"/>
      <c r="F2" s="2"/>
      <c r="G2" s="2"/>
      <c r="H2" s="2"/>
      <c r="I2" s="3"/>
    </row>
    <row r="3">
      <c r="A3" s="4" t="s">
        <v>2</v>
      </c>
      <c r="B3" s="2"/>
      <c r="C3" s="2"/>
      <c r="D3" s="2"/>
      <c r="E3" s="2"/>
      <c r="F3" s="2"/>
      <c r="G3" s="2"/>
      <c r="H3" s="2"/>
      <c r="I3" s="3"/>
    </row>
    <row r="4">
      <c r="A4" s="4" t="s">
        <v>3</v>
      </c>
      <c r="B4" s="2"/>
      <c r="C4" s="2"/>
      <c r="D4" s="2"/>
      <c r="E4" s="2"/>
      <c r="F4" s="2"/>
      <c r="G4" s="2"/>
      <c r="H4" s="2"/>
      <c r="I4" s="3"/>
    </row>
    <row r="5">
      <c r="A5" s="4" t="s">
        <v>4</v>
      </c>
      <c r="B5" s="2"/>
      <c r="C5" s="2"/>
      <c r="D5" s="2"/>
      <c r="E5" s="2"/>
      <c r="F5" s="2"/>
      <c r="G5" s="2"/>
      <c r="H5" s="2"/>
      <c r="I5" s="3"/>
    </row>
    <row r="6">
      <c r="A6" s="4" t="s">
        <v>5</v>
      </c>
      <c r="B6" s="2"/>
      <c r="C6" s="2"/>
      <c r="D6" s="2"/>
      <c r="E6" s="2"/>
      <c r="F6" s="2"/>
      <c r="G6" s="2"/>
      <c r="H6" s="2"/>
      <c r="I6" s="3"/>
    </row>
    <row r="7">
      <c r="A7" s="4" t="s">
        <v>6</v>
      </c>
      <c r="B7" s="2"/>
      <c r="C7" s="2"/>
      <c r="D7" s="2"/>
      <c r="E7" s="2"/>
      <c r="F7" s="2"/>
      <c r="G7" s="2"/>
      <c r="H7" s="2"/>
      <c r="I7" s="3"/>
    </row>
    <row r="8">
      <c r="A8" s="4" t="s">
        <v>7</v>
      </c>
      <c r="B8" s="2"/>
      <c r="C8" s="2"/>
      <c r="D8" s="2"/>
      <c r="E8" s="2"/>
      <c r="F8" s="2"/>
      <c r="G8" s="2"/>
      <c r="H8" s="2"/>
      <c r="I8" s="3"/>
    </row>
    <row r="9">
      <c r="A9" s="5" t="s">
        <v>8</v>
      </c>
      <c r="B9" s="2"/>
      <c r="C9" s="2"/>
      <c r="D9" s="2"/>
      <c r="E9" s="2"/>
      <c r="F9" s="2"/>
      <c r="G9" s="2"/>
      <c r="H9" s="2"/>
      <c r="I9" s="3"/>
    </row>
    <row r="10">
      <c r="A10" s="6" t="s">
        <v>9</v>
      </c>
      <c r="B10" s="7" t="s">
        <v>10</v>
      </c>
      <c r="C10" s="8" t="s">
        <v>11</v>
      </c>
      <c r="D10" s="2"/>
      <c r="E10" s="2"/>
      <c r="F10" s="2"/>
      <c r="G10" s="3"/>
      <c r="H10" s="9"/>
      <c r="I10" s="9" t="s">
        <v>12</v>
      </c>
    </row>
    <row r="11">
      <c r="A11" s="10">
        <v>1.0</v>
      </c>
      <c r="B11" s="11" t="s">
        <v>13</v>
      </c>
      <c r="C11" s="12">
        <v>1986.0</v>
      </c>
      <c r="D11" s="2"/>
      <c r="E11" s="2"/>
      <c r="F11" s="2"/>
      <c r="G11" s="3"/>
      <c r="I11" s="13" t="s">
        <v>14</v>
      </c>
    </row>
    <row r="12">
      <c r="A12" s="14">
        <v>2.0</v>
      </c>
      <c r="B12" s="15" t="s">
        <v>15</v>
      </c>
      <c r="C12" s="12" t="s">
        <v>16</v>
      </c>
      <c r="D12" s="2"/>
      <c r="E12" s="2"/>
      <c r="F12" s="2"/>
      <c r="G12" s="3"/>
      <c r="H12" s="13"/>
      <c r="I12" s="16" t="s">
        <v>17</v>
      </c>
    </row>
    <row r="13">
      <c r="A13" s="14">
        <v>3.0</v>
      </c>
      <c r="B13" s="15" t="s">
        <v>18</v>
      </c>
      <c r="C13" s="17">
        <v>11.0</v>
      </c>
      <c r="H13" s="18"/>
      <c r="I13" s="19"/>
    </row>
    <row r="14">
      <c r="A14" s="20" t="s">
        <v>19</v>
      </c>
      <c r="B14" s="21" t="s">
        <v>20</v>
      </c>
      <c r="C14" s="22" t="s">
        <v>21</v>
      </c>
      <c r="D14" s="22"/>
      <c r="E14" s="22"/>
      <c r="F14" s="22"/>
      <c r="G14" s="22"/>
      <c r="H14" s="18"/>
      <c r="I14" s="13" t="s">
        <v>14</v>
      </c>
    </row>
    <row r="15">
      <c r="A15" s="23"/>
      <c r="B15" s="24"/>
      <c r="C15" s="25" t="s">
        <v>22</v>
      </c>
      <c r="D15" s="2"/>
      <c r="E15" s="2"/>
      <c r="F15" s="2"/>
      <c r="G15" s="3"/>
      <c r="H15" s="26"/>
      <c r="I15" s="13" t="s">
        <v>14</v>
      </c>
    </row>
    <row r="16">
      <c r="A16" s="14" t="s">
        <v>23</v>
      </c>
      <c r="B16" s="27" t="s">
        <v>24</v>
      </c>
      <c r="C16" s="12" t="s">
        <v>25</v>
      </c>
      <c r="D16" s="2"/>
      <c r="E16" s="2"/>
      <c r="F16" s="2"/>
      <c r="G16" s="3"/>
      <c r="H16" s="13"/>
      <c r="I16" s="13" t="s">
        <v>14</v>
      </c>
    </row>
    <row r="17">
      <c r="A17" s="14" t="s">
        <v>26</v>
      </c>
      <c r="B17" s="27" t="s">
        <v>27</v>
      </c>
      <c r="C17" s="12" t="s">
        <v>28</v>
      </c>
      <c r="D17" s="2"/>
      <c r="E17" s="2"/>
      <c r="F17" s="2"/>
      <c r="G17" s="3"/>
      <c r="H17" s="13"/>
      <c r="I17" s="13" t="s">
        <v>14</v>
      </c>
    </row>
    <row r="18">
      <c r="A18" s="28" t="s">
        <v>9</v>
      </c>
      <c r="B18" s="9" t="s">
        <v>10</v>
      </c>
      <c r="C18" s="9" t="s">
        <v>29</v>
      </c>
      <c r="D18" s="9" t="s">
        <v>30</v>
      </c>
      <c r="E18" s="9" t="s">
        <v>31</v>
      </c>
      <c r="F18" s="9" t="s">
        <v>32</v>
      </c>
      <c r="G18" s="9" t="s">
        <v>33</v>
      </c>
      <c r="H18" s="29" t="s">
        <v>34</v>
      </c>
      <c r="I18" s="29" t="s">
        <v>35</v>
      </c>
    </row>
    <row r="19">
      <c r="A19" s="30" t="s">
        <v>36</v>
      </c>
      <c r="B19" s="27" t="s">
        <v>37</v>
      </c>
      <c r="C19" s="31">
        <v>103.0</v>
      </c>
      <c r="D19" s="31">
        <v>107.0</v>
      </c>
      <c r="E19" s="31">
        <v>101.0</v>
      </c>
      <c r="F19" s="31">
        <v>116.0</v>
      </c>
      <c r="G19" s="31">
        <v>130.0</v>
      </c>
      <c r="H19" s="32">
        <v>127.0</v>
      </c>
      <c r="I19" s="13" t="s">
        <v>38</v>
      </c>
    </row>
    <row r="20">
      <c r="A20" s="30" t="s">
        <v>39</v>
      </c>
      <c r="B20" s="27" t="s">
        <v>40</v>
      </c>
      <c r="C20" s="31">
        <v>103.0</v>
      </c>
      <c r="D20" s="31">
        <v>107.0</v>
      </c>
      <c r="E20" s="31">
        <v>101.0</v>
      </c>
      <c r="F20" s="31">
        <v>116.0</v>
      </c>
      <c r="G20" s="31">
        <v>130.0</v>
      </c>
      <c r="H20" s="32">
        <v>127.0</v>
      </c>
      <c r="I20" s="13" t="s">
        <v>38</v>
      </c>
    </row>
    <row r="21">
      <c r="A21" s="33"/>
      <c r="B21" s="34"/>
      <c r="C21" s="35"/>
      <c r="D21" s="35"/>
      <c r="E21" s="35"/>
      <c r="F21" s="35"/>
      <c r="G21" s="35"/>
      <c r="H21" s="36"/>
      <c r="I21" s="36"/>
    </row>
    <row r="22">
      <c r="A22" s="37" t="s">
        <v>41</v>
      </c>
      <c r="B22" s="30" t="s">
        <v>42</v>
      </c>
      <c r="C22" s="38">
        <v>1.0</v>
      </c>
      <c r="D22" s="39">
        <v>3.0</v>
      </c>
      <c r="E22" s="39">
        <v>0.0</v>
      </c>
      <c r="F22" s="39">
        <v>0.0</v>
      </c>
      <c r="G22" s="39">
        <v>0.0</v>
      </c>
      <c r="H22" s="40">
        <v>4.0</v>
      </c>
      <c r="I22" s="41" t="s">
        <v>43</v>
      </c>
    </row>
    <row r="23">
      <c r="A23" s="37" t="s">
        <v>44</v>
      </c>
      <c r="B23" s="30" t="s">
        <v>45</v>
      </c>
      <c r="C23" s="39" t="s">
        <v>46</v>
      </c>
      <c r="D23" s="39" t="s">
        <v>47</v>
      </c>
      <c r="E23" s="39">
        <v>0.0</v>
      </c>
      <c r="F23" s="39">
        <v>0.0</v>
      </c>
      <c r="G23" s="39">
        <v>0.0</v>
      </c>
      <c r="H23" s="40" t="s">
        <v>48</v>
      </c>
      <c r="I23" s="42"/>
    </row>
    <row r="24">
      <c r="A24" s="43"/>
      <c r="B24" s="33"/>
      <c r="C24" s="35"/>
      <c r="D24" s="35"/>
      <c r="E24" s="35"/>
      <c r="F24" s="35"/>
      <c r="G24" s="35"/>
      <c r="H24" s="44"/>
      <c r="I24" s="44"/>
    </row>
    <row r="25">
      <c r="A25" s="37" t="s">
        <v>49</v>
      </c>
      <c r="B25" s="30" t="s">
        <v>50</v>
      </c>
      <c r="C25" s="38">
        <v>0.0</v>
      </c>
      <c r="D25" s="39">
        <v>0.0</v>
      </c>
      <c r="E25" s="39">
        <v>0.0</v>
      </c>
      <c r="F25" s="45">
        <v>0.0</v>
      </c>
      <c r="G25" s="45">
        <v>1.0</v>
      </c>
      <c r="H25" s="18">
        <v>1.0</v>
      </c>
      <c r="I25" s="46" t="s">
        <v>51</v>
      </c>
    </row>
    <row r="26">
      <c r="A26" s="37" t="s">
        <v>52</v>
      </c>
      <c r="B26" s="30" t="s">
        <v>53</v>
      </c>
      <c r="C26" s="39">
        <v>3.0</v>
      </c>
      <c r="D26" s="39">
        <v>0.0</v>
      </c>
      <c r="E26" s="39">
        <v>0.0</v>
      </c>
      <c r="F26" s="39">
        <v>0.0</v>
      </c>
      <c r="G26" s="39">
        <v>1.0</v>
      </c>
      <c r="H26" s="47">
        <v>1.0</v>
      </c>
      <c r="I26" s="48"/>
    </row>
    <row r="27">
      <c r="A27" s="37" t="s">
        <v>54</v>
      </c>
      <c r="B27" s="30" t="s">
        <v>55</v>
      </c>
      <c r="C27" s="39">
        <v>0.0</v>
      </c>
      <c r="D27" s="39">
        <v>0.0</v>
      </c>
      <c r="E27" s="39">
        <v>0.0</v>
      </c>
      <c r="F27" s="39">
        <v>0.0</v>
      </c>
      <c r="G27" s="39" t="s">
        <v>56</v>
      </c>
      <c r="H27" s="49" t="s">
        <v>57</v>
      </c>
      <c r="I27" s="48"/>
    </row>
    <row r="28">
      <c r="A28" s="37" t="s">
        <v>58</v>
      </c>
      <c r="B28" s="30" t="s">
        <v>59</v>
      </c>
      <c r="C28" s="39">
        <v>0.0</v>
      </c>
      <c r="D28" s="39">
        <v>0.0</v>
      </c>
      <c r="E28" s="39">
        <v>1.0</v>
      </c>
      <c r="F28" s="39">
        <v>1.0</v>
      </c>
      <c r="G28" s="39">
        <v>3.0</v>
      </c>
      <c r="H28" s="50">
        <v>1.0</v>
      </c>
      <c r="I28" s="48"/>
    </row>
    <row r="29">
      <c r="A29" s="37" t="s">
        <v>60</v>
      </c>
      <c r="B29" s="30" t="s">
        <v>55</v>
      </c>
      <c r="C29" s="39">
        <v>0.0</v>
      </c>
      <c r="D29" s="39">
        <v>0.0</v>
      </c>
      <c r="E29" s="39">
        <v>0.0</v>
      </c>
      <c r="F29" s="39">
        <v>0.0</v>
      </c>
      <c r="G29" s="39">
        <v>0.0</v>
      </c>
      <c r="H29" s="50">
        <v>0.0</v>
      </c>
      <c r="I29" s="51"/>
    </row>
    <row r="30">
      <c r="A30" s="43"/>
      <c r="B30" s="43"/>
      <c r="C30" s="52"/>
      <c r="D30" s="53"/>
      <c r="E30" s="53"/>
      <c r="F30" s="53"/>
      <c r="G30" s="53"/>
      <c r="H30" s="44"/>
      <c r="I30" s="54"/>
    </row>
    <row r="31">
      <c r="A31" s="30" t="s">
        <v>61</v>
      </c>
      <c r="B31" s="15" t="s">
        <v>62</v>
      </c>
      <c r="C31" s="55" t="s">
        <v>63</v>
      </c>
      <c r="D31" s="56"/>
      <c r="E31" s="56"/>
      <c r="F31" s="56"/>
      <c r="G31" s="56"/>
      <c r="H31" s="57"/>
      <c r="I31" s="58" t="s">
        <v>64</v>
      </c>
    </row>
    <row r="32">
      <c r="A32" s="30" t="s">
        <v>65</v>
      </c>
      <c r="B32" s="15" t="s">
        <v>66</v>
      </c>
      <c r="C32" s="59" t="s">
        <v>67</v>
      </c>
      <c r="D32" s="55"/>
      <c r="E32" s="55"/>
      <c r="F32" s="55"/>
      <c r="G32" s="55"/>
      <c r="H32" s="13"/>
      <c r="I32" s="24"/>
    </row>
    <row r="33">
      <c r="A33" s="33"/>
      <c r="B33" s="36"/>
      <c r="C33" s="52"/>
      <c r="D33" s="60"/>
      <c r="E33" s="52"/>
      <c r="F33" s="52"/>
      <c r="G33" s="61"/>
      <c r="H33" s="36"/>
      <c r="I33" s="36"/>
    </row>
    <row r="34">
      <c r="A34" s="30" t="s">
        <v>68</v>
      </c>
      <c r="B34" s="15" t="s">
        <v>69</v>
      </c>
      <c r="C34" s="38">
        <v>0.0</v>
      </c>
      <c r="D34" s="39">
        <v>0.0</v>
      </c>
      <c r="E34" s="39">
        <v>1.0</v>
      </c>
      <c r="F34" s="39">
        <v>1.0</v>
      </c>
      <c r="G34" s="39">
        <v>1.0</v>
      </c>
      <c r="H34" s="32">
        <v>1.0</v>
      </c>
      <c r="I34" s="62" t="s">
        <v>70</v>
      </c>
    </row>
    <row r="35">
      <c r="A35" s="30" t="s">
        <v>71</v>
      </c>
      <c r="B35" s="15" t="s">
        <v>72</v>
      </c>
      <c r="C35" s="39">
        <v>0.0</v>
      </c>
      <c r="D35" s="39">
        <v>0.0</v>
      </c>
      <c r="E35" s="39">
        <v>0.0</v>
      </c>
      <c r="F35" s="39">
        <v>0.0</v>
      </c>
      <c r="G35" s="39">
        <v>0.0</v>
      </c>
      <c r="H35" s="13"/>
      <c r="I35" s="63"/>
    </row>
    <row r="36">
      <c r="A36" s="30" t="s">
        <v>73</v>
      </c>
      <c r="B36" s="15" t="s">
        <v>74</v>
      </c>
      <c r="C36" s="39">
        <v>0.0</v>
      </c>
      <c r="D36" s="39">
        <v>0.0</v>
      </c>
      <c r="E36" s="39">
        <v>0.0</v>
      </c>
      <c r="F36" s="39">
        <v>0.0</v>
      </c>
      <c r="G36" s="39">
        <v>0.0</v>
      </c>
      <c r="H36" s="13"/>
      <c r="I36" s="24"/>
    </row>
    <row r="37" ht="15.0" customHeight="1">
      <c r="A37" s="33"/>
      <c r="B37" s="36"/>
      <c r="C37" s="52"/>
      <c r="D37" s="60"/>
      <c r="E37" s="52"/>
      <c r="F37" s="52"/>
      <c r="G37" s="61"/>
      <c r="H37" s="64" t="s">
        <v>75</v>
      </c>
      <c r="I37" s="36"/>
    </row>
    <row r="38">
      <c r="A38" s="30">
        <v>9.0</v>
      </c>
      <c r="B38" s="15" t="s">
        <v>76</v>
      </c>
      <c r="C38" s="59">
        <f t="shared" ref="C38:H38" si="1">SUM(C39:C42)</f>
        <v>71</v>
      </c>
      <c r="D38" s="59">
        <f t="shared" si="1"/>
        <v>79</v>
      </c>
      <c r="E38" s="59">
        <f t="shared" si="1"/>
        <v>89</v>
      </c>
      <c r="F38" s="59">
        <f t="shared" si="1"/>
        <v>104</v>
      </c>
      <c r="G38" s="59">
        <f t="shared" si="1"/>
        <v>155</v>
      </c>
      <c r="H38" s="59">
        <f t="shared" si="1"/>
        <v>60</v>
      </c>
      <c r="I38" s="65" t="s">
        <v>77</v>
      </c>
    </row>
    <row r="39">
      <c r="A39" s="30" t="s">
        <v>78</v>
      </c>
      <c r="B39" s="15" t="s">
        <v>79</v>
      </c>
      <c r="C39" s="66">
        <v>21.0</v>
      </c>
      <c r="D39" s="67">
        <v>27.0</v>
      </c>
      <c r="E39" s="39">
        <v>36.0</v>
      </c>
      <c r="F39" s="39">
        <v>25.0</v>
      </c>
      <c r="G39" s="68">
        <v>73.0</v>
      </c>
      <c r="H39" s="69">
        <v>39.0</v>
      </c>
      <c r="I39" s="70"/>
    </row>
    <row r="40">
      <c r="A40" s="30" t="s">
        <v>80</v>
      </c>
      <c r="B40" s="15" t="s">
        <v>81</v>
      </c>
      <c r="C40" s="39">
        <v>34.0</v>
      </c>
      <c r="D40" s="39">
        <v>36.0</v>
      </c>
      <c r="E40" s="39">
        <v>40.0</v>
      </c>
      <c r="F40" s="39">
        <v>71.0</v>
      </c>
      <c r="G40" s="39">
        <v>50.0</v>
      </c>
      <c r="H40" s="71">
        <v>0.0</v>
      </c>
      <c r="I40" s="70"/>
    </row>
    <row r="41">
      <c r="A41" s="30" t="s">
        <v>82</v>
      </c>
      <c r="B41" s="15" t="s">
        <v>83</v>
      </c>
      <c r="C41" s="72">
        <v>13.0</v>
      </c>
      <c r="D41" s="40">
        <v>16.0</v>
      </c>
      <c r="E41" s="40">
        <v>13.0</v>
      </c>
      <c r="F41" s="40">
        <v>8.0</v>
      </c>
      <c r="G41" s="39">
        <v>31.0</v>
      </c>
      <c r="H41" s="71">
        <v>20.0</v>
      </c>
      <c r="I41" s="70"/>
    </row>
    <row r="42">
      <c r="A42" s="30" t="s">
        <v>84</v>
      </c>
      <c r="B42" s="15" t="s">
        <v>85</v>
      </c>
      <c r="C42" s="39">
        <v>3.0</v>
      </c>
      <c r="D42" s="39">
        <v>0.0</v>
      </c>
      <c r="E42" s="39">
        <v>0.0</v>
      </c>
      <c r="F42" s="39">
        <v>0.0</v>
      </c>
      <c r="G42" s="39">
        <v>1.0</v>
      </c>
      <c r="H42" s="71">
        <v>1.0</v>
      </c>
      <c r="I42" s="70"/>
    </row>
    <row r="43">
      <c r="A43" s="30" t="s">
        <v>86</v>
      </c>
      <c r="B43" s="15" t="s">
        <v>87</v>
      </c>
      <c r="C43" s="73">
        <v>43.0</v>
      </c>
      <c r="D43" s="74">
        <v>55.0</v>
      </c>
      <c r="E43" s="74">
        <v>70.0</v>
      </c>
      <c r="F43" s="74">
        <v>94.0</v>
      </c>
      <c r="G43" s="74">
        <v>76.0</v>
      </c>
      <c r="H43" s="74">
        <v>42.0</v>
      </c>
      <c r="I43" s="70"/>
    </row>
    <row r="44">
      <c r="A44" s="30" t="s">
        <v>88</v>
      </c>
      <c r="B44" s="15" t="s">
        <v>89</v>
      </c>
      <c r="C44" s="73">
        <v>0.0</v>
      </c>
      <c r="D44" s="74">
        <v>0.0</v>
      </c>
      <c r="E44" s="74">
        <v>1.0</v>
      </c>
      <c r="F44" s="74">
        <v>0.0</v>
      </c>
      <c r="G44" s="74">
        <v>16.0</v>
      </c>
      <c r="H44" s="74">
        <v>4.0</v>
      </c>
      <c r="I44" s="70"/>
    </row>
    <row r="45">
      <c r="A45" s="30" t="s">
        <v>90</v>
      </c>
      <c r="B45" s="15" t="s">
        <v>91</v>
      </c>
      <c r="C45" s="75" t="s">
        <v>92</v>
      </c>
      <c r="D45" s="76">
        <v>44584.0</v>
      </c>
      <c r="E45" s="76">
        <v>44580.0</v>
      </c>
      <c r="F45" s="76">
        <v>44567.0</v>
      </c>
      <c r="G45" s="76">
        <v>44569.0</v>
      </c>
      <c r="H45" s="77">
        <v>44582.0</v>
      </c>
      <c r="I45" s="70"/>
    </row>
    <row r="46">
      <c r="A46" s="30" t="s">
        <v>93</v>
      </c>
      <c r="B46" s="15" t="s">
        <v>94</v>
      </c>
      <c r="C46" s="78">
        <v>8.1</v>
      </c>
      <c r="D46" s="79">
        <v>2.47</v>
      </c>
      <c r="E46" s="79">
        <v>2.31</v>
      </c>
      <c r="F46" s="79">
        <v>0.59</v>
      </c>
      <c r="G46" s="79">
        <v>1.416666667</v>
      </c>
      <c r="H46" s="80">
        <v>0.6102941176</v>
      </c>
      <c r="I46" s="70"/>
    </row>
    <row r="47">
      <c r="A47" s="30" t="s">
        <v>95</v>
      </c>
      <c r="B47" s="15" t="s">
        <v>96</v>
      </c>
      <c r="C47" s="72" t="s">
        <v>97</v>
      </c>
      <c r="D47" s="72">
        <v>0.0</v>
      </c>
      <c r="E47" s="72" t="s">
        <v>98</v>
      </c>
      <c r="F47" s="72" t="s">
        <v>99</v>
      </c>
      <c r="G47" s="72" t="s">
        <v>100</v>
      </c>
      <c r="H47" s="71" t="s">
        <v>101</v>
      </c>
      <c r="I47" s="70"/>
    </row>
    <row r="48">
      <c r="A48" s="30" t="s">
        <v>102</v>
      </c>
      <c r="B48" s="15" t="s">
        <v>103</v>
      </c>
      <c r="C48" s="81">
        <v>5.19</v>
      </c>
      <c r="D48" s="81">
        <v>0.0</v>
      </c>
      <c r="E48" s="81">
        <v>4.43</v>
      </c>
      <c r="F48" s="81">
        <v>3.57</v>
      </c>
      <c r="G48" s="81">
        <v>0.33</v>
      </c>
      <c r="H48" s="82">
        <v>0.06451612903</v>
      </c>
      <c r="I48" s="70"/>
    </row>
    <row r="49">
      <c r="A49" s="30" t="s">
        <v>104</v>
      </c>
      <c r="B49" s="15" t="s">
        <v>105</v>
      </c>
      <c r="C49" s="83">
        <v>4.0</v>
      </c>
      <c r="D49" s="75">
        <v>5.0</v>
      </c>
      <c r="E49" s="75">
        <v>8.0</v>
      </c>
      <c r="F49" s="75">
        <v>10.0</v>
      </c>
      <c r="G49" s="83">
        <v>18.0</v>
      </c>
      <c r="H49" s="69">
        <v>20.0</v>
      </c>
      <c r="I49" s="70"/>
    </row>
    <row r="50">
      <c r="A50" s="30" t="s">
        <v>106</v>
      </c>
      <c r="B50" s="15" t="s">
        <v>107</v>
      </c>
      <c r="C50" s="72">
        <v>2.0</v>
      </c>
      <c r="D50" s="72">
        <v>3.0</v>
      </c>
      <c r="E50" s="72">
        <v>5.0</v>
      </c>
      <c r="F50" s="72">
        <v>5.0</v>
      </c>
      <c r="G50" s="72">
        <v>16.0</v>
      </c>
      <c r="H50" s="71">
        <v>17.0</v>
      </c>
      <c r="I50" s="70"/>
    </row>
    <row r="51">
      <c r="A51" s="30" t="s">
        <v>108</v>
      </c>
      <c r="B51" s="15" t="s">
        <v>109</v>
      </c>
      <c r="C51" s="75">
        <v>6.0</v>
      </c>
      <c r="D51" s="75">
        <v>6.0</v>
      </c>
      <c r="E51" s="75">
        <v>9.0</v>
      </c>
      <c r="F51" s="75">
        <v>11.0</v>
      </c>
      <c r="G51" s="75">
        <v>20.0</v>
      </c>
      <c r="H51" s="71">
        <v>24.0</v>
      </c>
      <c r="I51" s="23"/>
    </row>
    <row r="52">
      <c r="A52" s="33"/>
      <c r="B52" s="36"/>
      <c r="C52" s="52"/>
      <c r="D52" s="60"/>
      <c r="E52" s="52"/>
      <c r="F52" s="52"/>
      <c r="G52" s="61"/>
      <c r="H52" s="36"/>
      <c r="I52" s="36"/>
    </row>
    <row r="53">
      <c r="A53" s="30" t="s">
        <v>110</v>
      </c>
      <c r="B53" s="84" t="s">
        <v>111</v>
      </c>
      <c r="C53" s="85">
        <v>0.0</v>
      </c>
      <c r="D53" s="40">
        <v>0.0</v>
      </c>
      <c r="E53" s="40">
        <v>1.0</v>
      </c>
      <c r="F53" s="39">
        <v>1.0</v>
      </c>
      <c r="G53" s="39">
        <v>2.0</v>
      </c>
      <c r="H53" s="86">
        <v>5.0</v>
      </c>
      <c r="I53" s="87" t="s">
        <v>112</v>
      </c>
    </row>
    <row r="54">
      <c r="A54" s="30" t="s">
        <v>113</v>
      </c>
      <c r="B54" s="88" t="s">
        <v>114</v>
      </c>
      <c r="C54" s="72">
        <v>0.0</v>
      </c>
      <c r="D54" s="40">
        <v>0.0</v>
      </c>
      <c r="E54" s="40">
        <v>0.0</v>
      </c>
      <c r="F54" s="39">
        <v>1.0</v>
      </c>
      <c r="G54" s="39">
        <v>3.0</v>
      </c>
      <c r="H54" s="40">
        <v>0.0</v>
      </c>
      <c r="I54" s="70"/>
    </row>
    <row r="55">
      <c r="A55" s="30" t="s">
        <v>115</v>
      </c>
      <c r="B55" s="88" t="s">
        <v>116</v>
      </c>
      <c r="C55" s="40">
        <v>0.0</v>
      </c>
      <c r="D55" s="40">
        <v>0.0</v>
      </c>
      <c r="E55" s="40">
        <v>0.0</v>
      </c>
      <c r="F55" s="40">
        <v>0.0</v>
      </c>
      <c r="G55" s="40">
        <v>0.0</v>
      </c>
      <c r="H55" s="40">
        <v>0.0</v>
      </c>
      <c r="I55" s="23"/>
    </row>
    <row r="56">
      <c r="A56" s="33"/>
      <c r="B56" s="36"/>
      <c r="C56" s="52"/>
      <c r="D56" s="60"/>
      <c r="E56" s="52"/>
      <c r="F56" s="52"/>
      <c r="G56" s="61"/>
      <c r="H56" s="36"/>
      <c r="I56" s="36"/>
    </row>
    <row r="57">
      <c r="A57" s="30" t="s">
        <v>117</v>
      </c>
      <c r="B57" s="15" t="s">
        <v>118</v>
      </c>
      <c r="C57" s="55" t="s">
        <v>119</v>
      </c>
      <c r="D57" s="55" t="s">
        <v>119</v>
      </c>
      <c r="E57" s="55"/>
      <c r="F57" s="55"/>
      <c r="G57" s="59"/>
      <c r="H57" s="13"/>
      <c r="I57" s="87" t="s">
        <v>120</v>
      </c>
    </row>
    <row r="58">
      <c r="A58" s="30" t="s">
        <v>121</v>
      </c>
      <c r="B58" s="15" t="s">
        <v>122</v>
      </c>
      <c r="C58" s="55">
        <v>1.0</v>
      </c>
      <c r="D58" s="55">
        <v>4.0</v>
      </c>
      <c r="E58" s="55">
        <v>0.0</v>
      </c>
      <c r="F58" s="55">
        <v>0.0</v>
      </c>
      <c r="G58" s="59">
        <v>0.0</v>
      </c>
      <c r="H58" s="32">
        <v>0.0</v>
      </c>
      <c r="I58" s="70"/>
    </row>
    <row r="59">
      <c r="A59" s="30" t="s">
        <v>123</v>
      </c>
      <c r="B59" s="15" t="s">
        <v>124</v>
      </c>
      <c r="C59" s="89" t="s">
        <v>125</v>
      </c>
      <c r="D59" s="90" t="s">
        <v>126</v>
      </c>
      <c r="E59" s="55">
        <v>0.0</v>
      </c>
      <c r="F59" s="55">
        <v>0.0</v>
      </c>
      <c r="G59" s="59">
        <v>0.0</v>
      </c>
      <c r="H59" s="32">
        <v>0.0</v>
      </c>
      <c r="I59" s="23"/>
    </row>
    <row r="60">
      <c r="A60" s="33"/>
      <c r="B60" s="36"/>
      <c r="C60" s="52"/>
      <c r="D60" s="60"/>
      <c r="E60" s="52"/>
      <c r="F60" s="52"/>
      <c r="G60" s="61"/>
      <c r="H60" s="36"/>
      <c r="I60" s="36"/>
    </row>
    <row r="61">
      <c r="A61" s="30" t="s">
        <v>127</v>
      </c>
      <c r="B61" s="88" t="s">
        <v>128</v>
      </c>
      <c r="C61" s="91"/>
      <c r="D61" s="55"/>
      <c r="E61" s="55"/>
      <c r="F61" s="55"/>
      <c r="H61" s="26"/>
      <c r="I61" s="13"/>
    </row>
    <row r="62">
      <c r="A62" s="30" t="s">
        <v>129</v>
      </c>
      <c r="B62" s="88" t="s">
        <v>130</v>
      </c>
      <c r="C62" s="55">
        <v>2.0</v>
      </c>
      <c r="D62" s="55">
        <v>0.0</v>
      </c>
      <c r="E62" s="55">
        <v>3.0</v>
      </c>
      <c r="F62" s="55">
        <v>0.0</v>
      </c>
      <c r="G62" s="92">
        <v>6.0</v>
      </c>
      <c r="H62" s="93">
        <v>1.0</v>
      </c>
      <c r="I62" s="94" t="s">
        <v>131</v>
      </c>
    </row>
    <row r="63">
      <c r="A63" s="30" t="s">
        <v>132</v>
      </c>
      <c r="B63" s="88" t="s">
        <v>133</v>
      </c>
      <c r="C63" s="55">
        <v>0.0</v>
      </c>
      <c r="D63" s="55">
        <v>0.0</v>
      </c>
      <c r="E63" s="55">
        <v>0.0</v>
      </c>
      <c r="F63" s="55">
        <v>0.0</v>
      </c>
      <c r="G63" s="55">
        <v>0.0</v>
      </c>
      <c r="H63" s="13"/>
      <c r="I63" s="95"/>
    </row>
    <row r="64">
      <c r="A64" s="30" t="s">
        <v>134</v>
      </c>
      <c r="B64" s="27" t="s">
        <v>135</v>
      </c>
      <c r="C64" s="55">
        <v>2.0</v>
      </c>
      <c r="D64" s="55">
        <v>3.0</v>
      </c>
      <c r="E64" s="55">
        <v>4.0</v>
      </c>
      <c r="F64" s="55">
        <v>1.0</v>
      </c>
      <c r="G64" s="59">
        <v>4.0</v>
      </c>
      <c r="H64" s="32">
        <v>1.0</v>
      </c>
      <c r="I64" s="96" t="s">
        <v>136</v>
      </c>
    </row>
    <row r="65">
      <c r="A65" s="30" t="s">
        <v>137</v>
      </c>
      <c r="B65" s="36"/>
      <c r="C65" s="55"/>
      <c r="D65" s="97"/>
      <c r="E65" s="55"/>
      <c r="F65" s="55"/>
      <c r="G65" s="59"/>
      <c r="H65" s="98"/>
      <c r="I65" s="98"/>
    </row>
    <row r="66">
      <c r="A66" s="33"/>
      <c r="B66" s="99" t="s">
        <v>138</v>
      </c>
      <c r="C66" s="52"/>
      <c r="D66" s="60"/>
      <c r="E66" s="52"/>
      <c r="F66" s="52"/>
      <c r="G66" s="61"/>
      <c r="H66" s="36"/>
      <c r="I66" s="36"/>
    </row>
    <row r="67" ht="55.5" customHeight="1">
      <c r="A67" s="100" t="s">
        <v>139</v>
      </c>
      <c r="B67" s="91"/>
      <c r="C67" s="101"/>
      <c r="D67" s="55"/>
      <c r="E67" s="55"/>
      <c r="F67" s="55"/>
      <c r="G67" s="55"/>
      <c r="H67" s="98"/>
      <c r="I67" s="98"/>
    </row>
    <row r="68" ht="27.0" customHeight="1">
      <c r="A68" s="102" t="s">
        <v>140</v>
      </c>
      <c r="B68" s="103" t="s">
        <v>141</v>
      </c>
      <c r="C68" s="55">
        <v>0.0</v>
      </c>
      <c r="D68" s="55">
        <v>0.0</v>
      </c>
      <c r="E68" s="55">
        <v>0.0</v>
      </c>
      <c r="F68" s="55">
        <v>1.0</v>
      </c>
      <c r="G68" s="55">
        <v>0.0</v>
      </c>
      <c r="H68" s="104">
        <v>0.0</v>
      </c>
      <c r="I68" s="105" t="s">
        <v>142</v>
      </c>
    </row>
    <row r="69">
      <c r="A69" s="102" t="s">
        <v>143</v>
      </c>
      <c r="B69" s="103" t="s">
        <v>144</v>
      </c>
      <c r="C69" s="55">
        <v>0.0</v>
      </c>
      <c r="D69" s="55">
        <v>0.0</v>
      </c>
      <c r="E69" s="55">
        <v>0.0</v>
      </c>
      <c r="F69" s="55">
        <v>0.0</v>
      </c>
      <c r="G69" s="55">
        <v>0.0</v>
      </c>
      <c r="H69" s="104">
        <v>0.0</v>
      </c>
      <c r="I69" s="15"/>
    </row>
    <row r="70">
      <c r="A70" s="102" t="s">
        <v>145</v>
      </c>
      <c r="B70" s="103" t="s">
        <v>146</v>
      </c>
      <c r="C70" s="55">
        <v>0.0</v>
      </c>
      <c r="D70" s="55">
        <v>0.0</v>
      </c>
      <c r="E70" s="55">
        <v>0.0</v>
      </c>
      <c r="F70" s="55">
        <v>0.0</v>
      </c>
      <c r="G70" s="55">
        <v>0.0</v>
      </c>
      <c r="H70" s="104">
        <v>0.0</v>
      </c>
      <c r="I70" s="98"/>
    </row>
    <row r="71">
      <c r="A71" s="102" t="s">
        <v>147</v>
      </c>
      <c r="B71" s="103" t="s">
        <v>148</v>
      </c>
      <c r="C71" s="55">
        <v>0.0</v>
      </c>
      <c r="D71" s="55">
        <v>0.0</v>
      </c>
      <c r="E71" s="55">
        <v>0.0</v>
      </c>
      <c r="F71" s="55">
        <v>0.0</v>
      </c>
      <c r="G71" s="55">
        <v>0.0</v>
      </c>
      <c r="H71" s="104">
        <v>0.0</v>
      </c>
      <c r="I71" s="98"/>
    </row>
    <row r="72">
      <c r="A72" s="102" t="s">
        <v>149</v>
      </c>
      <c r="B72" s="103" t="s">
        <v>150</v>
      </c>
      <c r="C72" s="55">
        <v>0.0</v>
      </c>
      <c r="D72" s="55">
        <v>0.0</v>
      </c>
      <c r="E72" s="55">
        <v>3.0</v>
      </c>
      <c r="F72" s="55">
        <v>2.0</v>
      </c>
      <c r="G72" s="55">
        <v>2.0</v>
      </c>
      <c r="H72" s="104">
        <v>0.0</v>
      </c>
      <c r="I72" s="106" t="s">
        <v>151</v>
      </c>
    </row>
    <row r="73">
      <c r="A73" s="102" t="s">
        <v>152</v>
      </c>
      <c r="B73" s="103" t="s">
        <v>153</v>
      </c>
      <c r="C73" s="55">
        <v>0.0</v>
      </c>
      <c r="D73" s="55">
        <v>0.0</v>
      </c>
      <c r="E73" s="55">
        <v>4.0</v>
      </c>
      <c r="F73" s="55">
        <v>2.0</v>
      </c>
      <c r="G73" s="55">
        <v>4.0</v>
      </c>
      <c r="H73" s="104">
        <v>0.0</v>
      </c>
      <c r="I73" s="107" t="s">
        <v>151</v>
      </c>
    </row>
    <row r="74">
      <c r="A74" s="102" t="s">
        <v>154</v>
      </c>
      <c r="B74" s="103" t="s">
        <v>155</v>
      </c>
      <c r="C74" s="55">
        <v>92.0</v>
      </c>
      <c r="D74" s="55">
        <v>122.0</v>
      </c>
      <c r="E74" s="55">
        <v>93.0</v>
      </c>
      <c r="F74" s="55">
        <v>165.0</v>
      </c>
      <c r="G74" s="55">
        <v>0.0</v>
      </c>
      <c r="H74" s="108">
        <v>0.0</v>
      </c>
      <c r="I74" s="107" t="s">
        <v>151</v>
      </c>
    </row>
    <row r="75">
      <c r="A75" s="102" t="s">
        <v>156</v>
      </c>
      <c r="B75" s="103" t="s">
        <v>157</v>
      </c>
      <c r="C75" s="55">
        <v>92.0</v>
      </c>
      <c r="D75" s="55">
        <v>122.0</v>
      </c>
      <c r="E75" s="55">
        <v>93.0</v>
      </c>
      <c r="F75" s="55">
        <v>165.0</v>
      </c>
      <c r="G75" s="55">
        <v>119.0</v>
      </c>
      <c r="H75" s="104">
        <v>0.0</v>
      </c>
      <c r="I75" s="109" t="s">
        <v>151</v>
      </c>
    </row>
    <row r="76">
      <c r="A76" s="102" t="s">
        <v>158</v>
      </c>
      <c r="B76" s="103" t="s">
        <v>159</v>
      </c>
      <c r="C76" s="55">
        <v>0.0</v>
      </c>
      <c r="D76" s="55">
        <v>0.0</v>
      </c>
      <c r="E76" s="55">
        <v>0.0</v>
      </c>
      <c r="F76" s="55">
        <v>0.0</v>
      </c>
      <c r="G76" s="55">
        <v>0.0</v>
      </c>
      <c r="H76" s="104">
        <v>0.0</v>
      </c>
      <c r="I76" s="15"/>
    </row>
    <row r="77">
      <c r="A77" s="33"/>
      <c r="B77" s="36"/>
      <c r="C77" s="52"/>
      <c r="D77" s="60"/>
      <c r="E77" s="52"/>
      <c r="F77" s="52"/>
      <c r="G77" s="61"/>
      <c r="H77" s="36"/>
      <c r="I77" s="36"/>
    </row>
    <row r="78">
      <c r="A78" s="30" t="s">
        <v>160</v>
      </c>
      <c r="B78" s="15" t="s">
        <v>161</v>
      </c>
      <c r="C78" s="59">
        <v>0.0</v>
      </c>
      <c r="D78" s="59">
        <v>0.0</v>
      </c>
      <c r="E78" s="59">
        <v>0.0</v>
      </c>
      <c r="F78" s="59">
        <v>0.0</v>
      </c>
      <c r="G78" s="59">
        <v>0.0</v>
      </c>
      <c r="H78" s="110">
        <v>0.0</v>
      </c>
      <c r="I78" s="111"/>
    </row>
    <row r="79">
      <c r="A79" s="30" t="s">
        <v>162</v>
      </c>
      <c r="B79" s="15" t="s">
        <v>163</v>
      </c>
      <c r="C79" s="59">
        <v>0.0</v>
      </c>
      <c r="D79" s="59">
        <v>0.0</v>
      </c>
      <c r="E79" s="59">
        <v>0.0</v>
      </c>
      <c r="F79" s="59">
        <v>0.0</v>
      </c>
      <c r="G79" s="59">
        <v>0.0</v>
      </c>
      <c r="H79" s="104">
        <v>4.0</v>
      </c>
      <c r="I79" s="112" t="s">
        <v>164</v>
      </c>
    </row>
    <row r="80">
      <c r="A80" s="30" t="s">
        <v>165</v>
      </c>
      <c r="B80" s="15" t="s">
        <v>166</v>
      </c>
      <c r="C80" s="59">
        <v>0.0</v>
      </c>
      <c r="D80" s="59">
        <v>0.0</v>
      </c>
      <c r="E80" s="59">
        <v>0.0</v>
      </c>
      <c r="F80" s="59">
        <v>0.0</v>
      </c>
      <c r="G80" s="59">
        <v>0.0</v>
      </c>
      <c r="H80" s="110">
        <v>0.0</v>
      </c>
      <c r="I80" s="111"/>
    </row>
    <row r="81">
      <c r="A81" s="30" t="s">
        <v>167</v>
      </c>
      <c r="B81" s="15" t="s">
        <v>168</v>
      </c>
      <c r="C81" s="59">
        <v>0.0</v>
      </c>
      <c r="D81" s="59">
        <v>0.0</v>
      </c>
      <c r="E81" s="59">
        <v>0.0</v>
      </c>
      <c r="F81" s="59">
        <v>0.0</v>
      </c>
      <c r="G81" s="59">
        <v>0.0</v>
      </c>
      <c r="H81" s="110">
        <v>0.0</v>
      </c>
      <c r="I81" s="111"/>
    </row>
    <row r="82">
      <c r="A82" s="33"/>
      <c r="B82" s="36"/>
      <c r="C82" s="52"/>
      <c r="D82" s="60"/>
      <c r="E82" s="52"/>
      <c r="F82" s="52"/>
      <c r="G82" s="61"/>
      <c r="H82" s="36"/>
      <c r="I82" s="36"/>
    </row>
    <row r="83">
      <c r="A83" s="113">
        <v>15.0</v>
      </c>
      <c r="B83" s="102" t="s">
        <v>169</v>
      </c>
      <c r="C83" s="55"/>
      <c r="D83" s="55"/>
      <c r="E83" s="55"/>
      <c r="F83" s="55"/>
      <c r="G83" s="55"/>
      <c r="H83" s="13"/>
      <c r="I83" s="13"/>
    </row>
    <row r="84">
      <c r="A84" s="114" t="s">
        <v>170</v>
      </c>
      <c r="B84" s="103" t="s">
        <v>171</v>
      </c>
      <c r="C84" s="55">
        <v>6.0</v>
      </c>
      <c r="D84" s="55">
        <v>7.0</v>
      </c>
      <c r="E84" s="59">
        <v>11.0</v>
      </c>
      <c r="F84" s="59">
        <v>24.0</v>
      </c>
      <c r="G84" s="59">
        <v>32.0</v>
      </c>
      <c r="H84" s="32">
        <v>25.0</v>
      </c>
      <c r="I84" s="13" t="s">
        <v>172</v>
      </c>
    </row>
    <row r="85">
      <c r="A85" s="115" t="s">
        <v>173</v>
      </c>
      <c r="B85" s="88" t="s">
        <v>174</v>
      </c>
      <c r="C85" s="55">
        <v>0.0</v>
      </c>
      <c r="D85" s="55">
        <v>0.0</v>
      </c>
      <c r="E85" s="59">
        <v>0.0</v>
      </c>
      <c r="F85" s="59">
        <v>0.0</v>
      </c>
      <c r="G85" s="59">
        <v>0.0</v>
      </c>
      <c r="H85" s="104">
        <v>0.0</v>
      </c>
      <c r="I85" s="98"/>
    </row>
    <row r="86">
      <c r="A86" s="115" t="s">
        <v>175</v>
      </c>
      <c r="B86" s="88" t="s">
        <v>176</v>
      </c>
      <c r="C86" s="55">
        <v>0.0</v>
      </c>
      <c r="D86" s="55">
        <v>0.0</v>
      </c>
      <c r="E86" s="59">
        <v>0.0</v>
      </c>
      <c r="F86" s="59">
        <v>0.0</v>
      </c>
      <c r="G86" s="59">
        <v>0.0</v>
      </c>
      <c r="H86" s="32">
        <v>0.0</v>
      </c>
      <c r="I86" s="13"/>
    </row>
    <row r="87">
      <c r="A87" s="116" t="s">
        <v>177</v>
      </c>
      <c r="B87" s="2"/>
      <c r="C87" s="2"/>
      <c r="D87" s="2"/>
      <c r="E87" s="2"/>
      <c r="F87" s="2"/>
      <c r="G87" s="2"/>
      <c r="H87" s="2"/>
      <c r="I87" s="3"/>
    </row>
  </sheetData>
  <mergeCells count="24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C11:G11"/>
    <mergeCell ref="C12:G12"/>
    <mergeCell ref="C13:G13"/>
    <mergeCell ref="A14:A15"/>
    <mergeCell ref="I53:I55"/>
    <mergeCell ref="I57:I59"/>
    <mergeCell ref="A87:I87"/>
    <mergeCell ref="B14:B15"/>
    <mergeCell ref="C15:G15"/>
    <mergeCell ref="C16:G16"/>
    <mergeCell ref="C17:G17"/>
    <mergeCell ref="I31:I32"/>
    <mergeCell ref="I34:I36"/>
    <mergeCell ref="I38:I51"/>
  </mergeCells>
  <hyperlinks>
    <hyperlink r:id="rId1" ref="I12"/>
    <hyperlink r:id="rId2" ref="I19"/>
    <hyperlink r:id="rId3" ref="I20"/>
    <hyperlink r:id="rId4" ref="I22"/>
    <hyperlink r:id="rId5" ref="I25"/>
    <hyperlink r:id="rId6" ref="I31"/>
    <hyperlink r:id="rId7" ref="I34"/>
    <hyperlink r:id="rId8" ref="I38"/>
    <hyperlink r:id="rId9" ref="I53"/>
    <hyperlink r:id="rId10" ref="I57"/>
    <hyperlink r:id="rId11" ref="I62"/>
    <hyperlink r:id="rId12" ref="I64"/>
    <hyperlink r:id="rId13" ref="I68"/>
    <hyperlink r:id="rId14" ref="I72"/>
    <hyperlink r:id="rId15" ref="I73"/>
    <hyperlink r:id="rId16" ref="I74"/>
    <hyperlink r:id="rId17" ref="I75"/>
    <hyperlink r:id="rId18" ref="I79"/>
    <hyperlink r:id="rId19" ref="I84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